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\OneDrive\Desktop\"/>
    </mc:Choice>
  </mc:AlternateContent>
  <bookViews>
    <workbookView xWindow="0" yWindow="0" windowWidth="2370" windowHeight="0" firstSheet="1" activeTab="3"/>
  </bookViews>
  <sheets>
    <sheet name="Faculty of Manangement Studies" sheetId="1" r:id="rId1"/>
    <sheet name="Faculty of Health Sciences" sheetId="2" r:id="rId2"/>
    <sheet name="Faculty of Science &amp; Technology" sheetId="3" r:id="rId3"/>
    <sheet name="Faculty of Humanities &amp; Social " sheetId="4" r:id="rId4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0" i="4" l="1"/>
  <c r="F29" i="4"/>
  <c r="U24" i="4"/>
  <c r="Q24" i="4"/>
  <c r="M24" i="4"/>
  <c r="D24" i="4"/>
  <c r="U23" i="4"/>
  <c r="Q23" i="4"/>
  <c r="M23" i="4"/>
  <c r="D23" i="4"/>
  <c r="U22" i="4"/>
  <c r="Q22" i="4"/>
  <c r="M22" i="4"/>
  <c r="D22" i="4"/>
  <c r="U21" i="4"/>
  <c r="Q21" i="4"/>
  <c r="M21" i="4"/>
  <c r="D21" i="4"/>
  <c r="U20" i="4"/>
  <c r="Q20" i="4"/>
  <c r="M20" i="4"/>
  <c r="D20" i="4"/>
  <c r="U19" i="4"/>
  <c r="Q19" i="4"/>
  <c r="M19" i="4"/>
  <c r="D19" i="4"/>
  <c r="U18" i="4"/>
  <c r="Q18" i="4"/>
  <c r="M18" i="4"/>
  <c r="D18" i="4"/>
  <c r="U17" i="4"/>
  <c r="Q17" i="4"/>
  <c r="M17" i="4"/>
  <c r="D17" i="4"/>
  <c r="U16" i="4"/>
  <c r="U25" i="4" s="1"/>
  <c r="Q16" i="4"/>
  <c r="Q25" i="4" s="1"/>
  <c r="M16" i="4"/>
  <c r="M25" i="4" s="1"/>
  <c r="D16" i="4"/>
  <c r="D25" i="4" s="1"/>
  <c r="F30" i="3"/>
  <c r="F29" i="3"/>
  <c r="U24" i="3"/>
  <c r="Q24" i="3"/>
  <c r="M24" i="3"/>
  <c r="D24" i="3"/>
  <c r="U23" i="3"/>
  <c r="Q23" i="3"/>
  <c r="M23" i="3"/>
  <c r="D23" i="3"/>
  <c r="U22" i="3"/>
  <c r="Q22" i="3"/>
  <c r="M22" i="3"/>
  <c r="D22" i="3"/>
  <c r="U21" i="3"/>
  <c r="Q21" i="3"/>
  <c r="M21" i="3"/>
  <c r="D21" i="3"/>
  <c r="U20" i="3"/>
  <c r="Q20" i="3"/>
  <c r="M20" i="3"/>
  <c r="D20" i="3"/>
  <c r="U19" i="3"/>
  <c r="Q19" i="3"/>
  <c r="M19" i="3"/>
  <c r="D19" i="3"/>
  <c r="U18" i="3"/>
  <c r="Q18" i="3"/>
  <c r="M18" i="3"/>
  <c r="D18" i="3"/>
  <c r="U17" i="3"/>
  <c r="Q17" i="3"/>
  <c r="M17" i="3"/>
  <c r="D17" i="3"/>
  <c r="U16" i="3"/>
  <c r="U25" i="3" s="1"/>
  <c r="Q16" i="3"/>
  <c r="Q25" i="3" s="1"/>
  <c r="M16" i="3"/>
  <c r="M25" i="3" s="1"/>
  <c r="D16" i="3"/>
  <c r="D25" i="3" s="1"/>
  <c r="F30" i="2"/>
  <c r="F29" i="2"/>
  <c r="U24" i="2"/>
  <c r="Q24" i="2"/>
  <c r="M24" i="2"/>
  <c r="D24" i="2"/>
  <c r="U23" i="2"/>
  <c r="Q23" i="2"/>
  <c r="M23" i="2"/>
  <c r="D23" i="2"/>
  <c r="U22" i="2"/>
  <c r="Q22" i="2"/>
  <c r="M22" i="2"/>
  <c r="D22" i="2"/>
  <c r="U21" i="2"/>
  <c r="Q21" i="2"/>
  <c r="M21" i="2"/>
  <c r="D21" i="2"/>
  <c r="U20" i="2"/>
  <c r="Q20" i="2"/>
  <c r="M20" i="2"/>
  <c r="D20" i="2"/>
  <c r="U19" i="2"/>
  <c r="Q19" i="2"/>
  <c r="M19" i="2"/>
  <c r="D19" i="2"/>
  <c r="U18" i="2"/>
  <c r="Q18" i="2"/>
  <c r="M18" i="2"/>
  <c r="D18" i="2"/>
  <c r="U17" i="2"/>
  <c r="Q17" i="2"/>
  <c r="M17" i="2"/>
  <c r="D17" i="2"/>
  <c r="U16" i="2"/>
  <c r="U25" i="2" s="1"/>
  <c r="Q16" i="2"/>
  <c r="Q25" i="2" s="1"/>
  <c r="M16" i="2"/>
  <c r="M25" i="2" s="1"/>
  <c r="D16" i="2"/>
  <c r="D25" i="2" s="1"/>
  <c r="F30" i="1"/>
  <c r="F29" i="1"/>
  <c r="U24" i="1"/>
  <c r="U23" i="1"/>
  <c r="U22" i="1"/>
  <c r="U21" i="1"/>
  <c r="U20" i="1"/>
  <c r="U19" i="1"/>
  <c r="U18" i="1"/>
  <c r="U17" i="1"/>
  <c r="U16" i="1"/>
  <c r="Q24" i="1"/>
  <c r="Q23" i="1"/>
  <c r="Q22" i="1"/>
  <c r="Q21" i="1"/>
  <c r="Q20" i="1"/>
  <c r="Q19" i="1"/>
  <c r="Q18" i="1"/>
  <c r="Q17" i="1"/>
  <c r="Q16" i="1"/>
  <c r="M17" i="1"/>
  <c r="M18" i="1"/>
  <c r="M19" i="1"/>
  <c r="M20" i="1"/>
  <c r="M21" i="1"/>
  <c r="M22" i="1"/>
  <c r="M23" i="1"/>
  <c r="M24" i="1"/>
  <c r="M16" i="1"/>
  <c r="M25" i="1" s="1"/>
  <c r="D17" i="1"/>
  <c r="D18" i="1"/>
  <c r="D19" i="1"/>
  <c r="D20" i="1"/>
  <c r="D21" i="1"/>
  <c r="D22" i="1"/>
  <c r="D23" i="1"/>
  <c r="D24" i="1"/>
  <c r="D16" i="1"/>
  <c r="D25" i="1" l="1"/>
  <c r="Q25" i="1"/>
  <c r="U25" i="1"/>
</calcChain>
</file>

<file path=xl/sharedStrings.xml><?xml version="1.0" encoding="utf-8"?>
<sst xmlns="http://schemas.openxmlformats.org/spreadsheetml/2006/main" count="195" uniqueCount="42">
  <si>
    <t>Educational Data Form–2082</t>
  </si>
  <si>
    <t>Pokhara University</t>
  </si>
  <si>
    <t>Students Registration</t>
  </si>
  <si>
    <t>Program name</t>
  </si>
  <si>
    <t>Total Students</t>
  </si>
  <si>
    <t>Fee Pying</t>
  </si>
  <si>
    <t>Scholarship</t>
  </si>
  <si>
    <t>Male</t>
  </si>
  <si>
    <t>Female</t>
  </si>
  <si>
    <t>Full Quota</t>
  </si>
  <si>
    <t xml:space="preserve">Male </t>
  </si>
  <si>
    <t>Total</t>
  </si>
  <si>
    <t>Droup out till date</t>
  </si>
  <si>
    <t>International Students</t>
  </si>
  <si>
    <t>Country</t>
  </si>
  <si>
    <t>Mobile:</t>
  </si>
  <si>
    <t xml:space="preserve">Principle Name: </t>
  </si>
  <si>
    <t xml:space="preserve">Website: </t>
  </si>
  <si>
    <t xml:space="preserve">Email: </t>
  </si>
  <si>
    <t xml:space="preserve">College Telephone: </t>
  </si>
  <si>
    <t xml:space="preserve">Full Address: </t>
  </si>
  <si>
    <t xml:space="preserve">College Name: </t>
  </si>
  <si>
    <t xml:space="preserve">Name of Contact Person: </t>
  </si>
  <si>
    <t>Grand Total</t>
  </si>
  <si>
    <r>
      <rPr>
        <b/>
        <sz val="12"/>
        <color theme="5" tint="-0.499984740745262"/>
        <rFont val="Calibri"/>
        <family val="2"/>
        <scheme val="minor"/>
      </rPr>
      <t>For Instruction of Student Registration:</t>
    </r>
    <r>
      <rPr>
        <b/>
        <sz val="10"/>
        <color rgb="FF000000"/>
        <rFont val="Calibri"/>
        <family val="2"/>
        <scheme val="minor"/>
      </rPr>
      <t xml:space="preserve"> Total Students is automatically calculated from Fee Paying and Scholarship students. Please ensure that Male + Female = Total Students.</t>
    </r>
  </si>
  <si>
    <t>A. General Information</t>
  </si>
  <si>
    <t>B. Student Data</t>
  </si>
  <si>
    <t>C. Employee Data</t>
  </si>
  <si>
    <t>Teaching Faculty</t>
  </si>
  <si>
    <t>Administrative Staff</t>
  </si>
  <si>
    <t xml:space="preserve">Employee </t>
  </si>
  <si>
    <t>Number of students from Semesters 1–8</t>
  </si>
  <si>
    <t>China</t>
  </si>
  <si>
    <t>For Example: BBA</t>
  </si>
  <si>
    <t>For Example: BECS</t>
  </si>
  <si>
    <t>For Example: BE Civil</t>
  </si>
  <si>
    <t>For Example: B.Pharma</t>
  </si>
  <si>
    <t>USA</t>
  </si>
  <si>
    <t xml:space="preserve">नोटः विद्यार्थीको डाटा तल दिइएको उदाहरणअनुसार भर्नुहोला। छुट्टाछुट्टै संकायअन्तर्गतका कार्यक्रमका लागि छुट्टाछुट्टै सिट भर्नुहोला। डाटा भरी वेबसाइटमै अपलोड गर्नुहोला। छात्रवृत्तिमा विद्यार्थी विश्वविद्यालयले पठाएको मात्र भर्नुहोला । </t>
  </si>
  <si>
    <t>1. Spring 2025 (March Session) – Bachelor, Master’s, MPhil, and PhD</t>
  </si>
  <si>
    <t>2.  Fall 2025 (September Session) – Bachelor, Master’s, MPhil, and PhD</t>
  </si>
  <si>
    <t xml:space="preserve">कार्यक्रम अनुसार स्प्रीङ र फलको डाटालाई मर्ज गर्नुहोला ।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</si>
</sst>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5" tint="-0.499984740745262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2" tint="-0.74999237037263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2" fillId="3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1" fillId="4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wrapText="1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5" borderId="1" xfId="0" applyFill="1" applyBorder="1" applyAlignment="1">
      <alignment vertical="center"/>
    </xf>
    <xf numFmtId="0" fontId="4" fillId="5" borderId="1" xfId="0" applyFont="1" applyFill="1" applyBorder="1" applyAlignment="1">
      <alignment horizontal="right" vertical="center"/>
    </xf>
    <xf numFmtId="0" fontId="1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1" fillId="6" borderId="1" xfId="0" applyFont="1" applyFill="1" applyBorder="1" applyAlignment="1">
      <alignment vertical="center"/>
    </xf>
    <xf numFmtId="0" fontId="1" fillId="7" borderId="1" xfId="0" applyFont="1" applyFill="1" applyBorder="1" applyAlignment="1">
      <alignment vertical="center"/>
    </xf>
    <xf numFmtId="0" fontId="1" fillId="8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vertical="center"/>
    </xf>
    <xf numFmtId="0" fontId="1" fillId="10" borderId="1" xfId="0" applyFont="1" applyFill="1" applyBorder="1" applyAlignment="1">
      <alignment horizontal="center" vertical="center"/>
    </xf>
    <xf numFmtId="0" fontId="1" fillId="9" borderId="1" xfId="0" applyFont="1" applyFill="1" applyBorder="1" applyAlignment="1">
      <alignment vertical="center"/>
    </xf>
    <xf numFmtId="0" fontId="0" fillId="9" borderId="1" xfId="0" applyFill="1" applyBorder="1" applyAlignment="1">
      <alignment vertical="center"/>
    </xf>
    <xf numFmtId="0" fontId="0" fillId="12" borderId="1" xfId="0" applyFill="1" applyBorder="1" applyAlignment="1">
      <alignment vertical="center"/>
    </xf>
    <xf numFmtId="0" fontId="0" fillId="14" borderId="1" xfId="0" applyFill="1" applyBorder="1"/>
    <xf numFmtId="0" fontId="4" fillId="14" borderId="1" xfId="0" applyFont="1" applyFill="1" applyBorder="1"/>
    <xf numFmtId="0" fontId="4" fillId="0" borderId="1" xfId="0" applyFont="1" applyBorder="1"/>
    <xf numFmtId="0" fontId="9" fillId="0" borderId="1" xfId="0" applyFont="1" applyBorder="1"/>
    <xf numFmtId="0" fontId="0" fillId="15" borderId="0" xfId="0" applyFill="1"/>
    <xf numFmtId="0" fontId="0" fillId="15" borderId="0" xfId="0" applyFill="1" applyAlignment="1">
      <alignment vertical="center"/>
    </xf>
    <xf numFmtId="0" fontId="0" fillId="15" borderId="1" xfId="0" applyFill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14" borderId="1" xfId="0" applyFont="1" applyFill="1" applyBorder="1" applyAlignment="1">
      <alignment horizontal="center" vertical="center"/>
    </xf>
    <xf numFmtId="0" fontId="5" fillId="13" borderId="1" xfId="0" applyFont="1" applyFill="1" applyBorder="1" applyAlignment="1">
      <alignment horizontal="left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6" fillId="11" borderId="1" xfId="0" applyFont="1" applyFill="1" applyBorder="1" applyAlignment="1">
      <alignment horizontal="justify" vertical="center" wrapText="1"/>
    </xf>
    <xf numFmtId="0" fontId="0" fillId="6" borderId="1" xfId="0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left" vertical="center"/>
    </xf>
    <xf numFmtId="0" fontId="5" fillId="13" borderId="11" xfId="0" applyFont="1" applyFill="1" applyBorder="1" applyAlignment="1">
      <alignment horizontal="left" vertical="center"/>
    </xf>
    <xf numFmtId="0" fontId="5" fillId="13" borderId="12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opLeftCell="A3" workbookViewId="0">
      <selection activeCell="K3" sqref="K3:V10"/>
    </sheetView>
  </sheetViews>
  <sheetFormatPr defaultRowHeight="15" x14ac:dyDescent="0.25"/>
  <cols>
    <col min="1" max="1" width="3.7109375" customWidth="1"/>
    <col min="2" max="2" width="4" customWidth="1"/>
    <col min="3" max="3" width="49.85546875" bestFit="1" customWidth="1"/>
    <col min="4" max="4" width="13.28515625" bestFit="1" customWidth="1"/>
    <col min="5" max="5" width="9" bestFit="1" customWidth="1"/>
    <col min="6" max="6" width="10.7109375" bestFit="1" customWidth="1"/>
    <col min="7" max="7" width="8.140625" bestFit="1" customWidth="1"/>
    <col min="8" max="8" width="7" bestFit="1" customWidth="1"/>
    <col min="9" max="9" width="14.5703125" customWidth="1"/>
    <col min="10" max="10" width="1.42578125" customWidth="1"/>
    <col min="11" max="11" width="5.7109375" bestFit="1" customWidth="1"/>
    <col min="12" max="12" width="7" bestFit="1" customWidth="1"/>
    <col min="13" max="13" width="5.28515625" bestFit="1" customWidth="1"/>
    <col min="14" max="14" width="1.28515625" customWidth="1"/>
    <col min="15" max="15" width="5.7109375" bestFit="1" customWidth="1"/>
    <col min="16" max="16" width="7" bestFit="1" customWidth="1"/>
    <col min="17" max="17" width="5.28515625" bestFit="1" customWidth="1"/>
    <col min="18" max="18" width="0.85546875" customWidth="1"/>
    <col min="19" max="19" width="5.7109375" bestFit="1" customWidth="1"/>
    <col min="20" max="20" width="7" bestFit="1" customWidth="1"/>
    <col min="21" max="21" width="5.28515625" bestFit="1" customWidth="1"/>
    <col min="22" max="22" width="7.7109375" bestFit="1" customWidth="1"/>
    <col min="23" max="23" width="2" customWidth="1"/>
  </cols>
  <sheetData>
    <row r="1" spans="2:23" ht="23.25" x14ac:dyDescent="0.35">
      <c r="B1" s="4"/>
      <c r="C1" s="40" t="s">
        <v>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29"/>
    </row>
    <row r="2" spans="2:23" ht="23.25" x14ac:dyDescent="0.35">
      <c r="B2" s="4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29"/>
    </row>
    <row r="3" spans="2:23" s="1" customFormat="1" ht="19.899999999999999" customHeight="1" x14ac:dyDescent="0.25">
      <c r="B3" s="2"/>
      <c r="C3" s="49" t="s">
        <v>25</v>
      </c>
      <c r="D3" s="50"/>
      <c r="E3" s="50"/>
      <c r="F3" s="50"/>
      <c r="G3" s="50"/>
      <c r="H3" s="50"/>
      <c r="I3" s="51"/>
      <c r="J3" s="6"/>
      <c r="K3" s="48" t="s">
        <v>38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1"/>
      <c r="W3" s="30"/>
    </row>
    <row r="4" spans="2:23" s="1" customFormat="1" ht="19.899999999999999" customHeight="1" x14ac:dyDescent="0.25">
      <c r="B4" s="32">
        <v>1</v>
      </c>
      <c r="C4" s="53" t="s">
        <v>21</v>
      </c>
      <c r="D4" s="53"/>
      <c r="E4" s="53"/>
      <c r="F4" s="53"/>
      <c r="G4" s="53"/>
      <c r="H4" s="53"/>
      <c r="I4" s="53"/>
      <c r="J4" s="6"/>
      <c r="K4" s="62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  <c r="W4" s="30"/>
    </row>
    <row r="5" spans="2:23" s="1" customFormat="1" ht="19.899999999999999" customHeight="1" x14ac:dyDescent="0.25">
      <c r="B5" s="32">
        <v>2</v>
      </c>
      <c r="C5" s="53" t="s">
        <v>20</v>
      </c>
      <c r="D5" s="53"/>
      <c r="E5" s="53"/>
      <c r="F5" s="53"/>
      <c r="G5" s="53"/>
      <c r="H5" s="53"/>
      <c r="I5" s="53"/>
      <c r="J5" s="6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4"/>
      <c r="W5" s="30"/>
    </row>
    <row r="6" spans="2:23" s="1" customFormat="1" ht="19.899999999999999" customHeight="1" x14ac:dyDescent="0.25">
      <c r="B6" s="32">
        <v>3</v>
      </c>
      <c r="C6" s="53" t="s">
        <v>19</v>
      </c>
      <c r="D6" s="53"/>
      <c r="E6" s="53"/>
      <c r="F6" s="53"/>
      <c r="G6" s="53"/>
      <c r="H6" s="53"/>
      <c r="I6" s="53"/>
      <c r="J6" s="6"/>
      <c r="K6" s="62"/>
      <c r="L6" s="63"/>
      <c r="M6" s="63"/>
      <c r="N6" s="63"/>
      <c r="O6" s="63"/>
      <c r="P6" s="63"/>
      <c r="Q6" s="63"/>
      <c r="R6" s="63"/>
      <c r="S6" s="63"/>
      <c r="T6" s="63"/>
      <c r="U6" s="63"/>
      <c r="V6" s="64"/>
      <c r="W6" s="30"/>
    </row>
    <row r="7" spans="2:23" s="1" customFormat="1" ht="19.899999999999999" customHeight="1" x14ac:dyDescent="0.25">
      <c r="B7" s="32">
        <v>4</v>
      </c>
      <c r="C7" s="53" t="s">
        <v>18</v>
      </c>
      <c r="D7" s="53"/>
      <c r="E7" s="53"/>
      <c r="F7" s="53"/>
      <c r="G7" s="53"/>
      <c r="H7" s="53"/>
      <c r="I7" s="53"/>
      <c r="J7" s="6"/>
      <c r="K7" s="62"/>
      <c r="L7" s="63"/>
      <c r="M7" s="63"/>
      <c r="N7" s="63"/>
      <c r="O7" s="63"/>
      <c r="P7" s="63"/>
      <c r="Q7" s="63"/>
      <c r="R7" s="63"/>
      <c r="S7" s="63"/>
      <c r="T7" s="63"/>
      <c r="U7" s="63"/>
      <c r="V7" s="64"/>
      <c r="W7" s="30"/>
    </row>
    <row r="8" spans="2:23" s="1" customFormat="1" ht="19.899999999999999" customHeight="1" x14ac:dyDescent="0.25">
      <c r="B8" s="32">
        <v>5</v>
      </c>
      <c r="C8" s="53" t="s">
        <v>17</v>
      </c>
      <c r="D8" s="53"/>
      <c r="E8" s="53"/>
      <c r="F8" s="53"/>
      <c r="G8" s="53"/>
      <c r="H8" s="53"/>
      <c r="I8" s="53"/>
      <c r="J8" s="6"/>
      <c r="K8" s="62"/>
      <c r="L8" s="63"/>
      <c r="M8" s="63"/>
      <c r="N8" s="63"/>
      <c r="O8" s="63"/>
      <c r="P8" s="63"/>
      <c r="Q8" s="63"/>
      <c r="R8" s="63"/>
      <c r="S8" s="63"/>
      <c r="T8" s="63"/>
      <c r="U8" s="63"/>
      <c r="V8" s="64"/>
      <c r="W8" s="30"/>
    </row>
    <row r="9" spans="2:23" s="1" customFormat="1" ht="19.899999999999999" customHeight="1" x14ac:dyDescent="0.25">
      <c r="B9" s="32">
        <v>6</v>
      </c>
      <c r="C9" s="53" t="s">
        <v>16</v>
      </c>
      <c r="D9" s="53"/>
      <c r="E9" s="53"/>
      <c r="F9" s="53"/>
      <c r="G9" s="5" t="s">
        <v>15</v>
      </c>
      <c r="H9" s="52"/>
      <c r="I9" s="52"/>
      <c r="J9" s="6"/>
      <c r="K9" s="62" t="s">
        <v>41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4"/>
      <c r="W9" s="30"/>
    </row>
    <row r="10" spans="2:23" s="1" customFormat="1" ht="19.899999999999999" customHeight="1" x14ac:dyDescent="0.25">
      <c r="B10" s="32">
        <v>7</v>
      </c>
      <c r="C10" s="53" t="s">
        <v>22</v>
      </c>
      <c r="D10" s="53"/>
      <c r="E10" s="53"/>
      <c r="F10" s="53"/>
      <c r="G10" s="5" t="s">
        <v>15</v>
      </c>
      <c r="H10" s="52"/>
      <c r="I10" s="52"/>
      <c r="J10" s="6"/>
      <c r="K10" s="65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7"/>
      <c r="W10" s="30"/>
    </row>
    <row r="11" spans="2:23" s="1" customFormat="1" ht="19.899999999999999" customHeight="1" x14ac:dyDescent="0.25">
      <c r="B11" s="2"/>
      <c r="C11" s="35" t="s">
        <v>26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0"/>
    </row>
    <row r="12" spans="2:23" s="1" customFormat="1" ht="19.899999999999999" customHeight="1" x14ac:dyDescent="0.25">
      <c r="B12" s="45"/>
      <c r="C12" s="43" t="s">
        <v>3</v>
      </c>
      <c r="D12" s="43" t="s">
        <v>2</v>
      </c>
      <c r="E12" s="43"/>
      <c r="F12" s="43"/>
      <c r="G12" s="43"/>
      <c r="H12" s="43"/>
      <c r="I12" s="43"/>
      <c r="J12" s="7"/>
      <c r="K12" s="44" t="s">
        <v>31</v>
      </c>
      <c r="L12" s="44"/>
      <c r="M12" s="44"/>
      <c r="N12" s="10"/>
      <c r="O12" s="54" t="s">
        <v>12</v>
      </c>
      <c r="P12" s="54"/>
      <c r="Q12" s="54"/>
      <c r="R12" s="7"/>
      <c r="S12" s="55" t="s">
        <v>13</v>
      </c>
      <c r="T12" s="55"/>
      <c r="U12" s="55"/>
      <c r="V12" s="55"/>
      <c r="W12" s="30"/>
    </row>
    <row r="13" spans="2:23" s="1" customFormat="1" ht="19.899999999999999" customHeight="1" x14ac:dyDescent="0.25">
      <c r="B13" s="46"/>
      <c r="C13" s="43"/>
      <c r="D13" s="42" t="s">
        <v>39</v>
      </c>
      <c r="E13" s="42"/>
      <c r="F13" s="42"/>
      <c r="G13" s="42"/>
      <c r="H13" s="42"/>
      <c r="I13" s="42"/>
      <c r="J13" s="7"/>
      <c r="K13" s="44"/>
      <c r="L13" s="44"/>
      <c r="M13" s="44"/>
      <c r="N13" s="10"/>
      <c r="O13" s="54"/>
      <c r="P13" s="54"/>
      <c r="Q13" s="54"/>
      <c r="R13" s="7"/>
      <c r="S13" s="55"/>
      <c r="T13" s="55"/>
      <c r="U13" s="55"/>
      <c r="V13" s="55"/>
      <c r="W13" s="30"/>
    </row>
    <row r="14" spans="2:23" s="1" customFormat="1" ht="19.899999999999999" customHeight="1" x14ac:dyDescent="0.25">
      <c r="B14" s="46"/>
      <c r="C14" s="43"/>
      <c r="D14" s="42" t="s">
        <v>40</v>
      </c>
      <c r="E14" s="42"/>
      <c r="F14" s="42"/>
      <c r="G14" s="42"/>
      <c r="H14" s="42"/>
      <c r="I14" s="42"/>
      <c r="J14" s="7"/>
      <c r="K14" s="44"/>
      <c r="L14" s="44"/>
      <c r="M14" s="44"/>
      <c r="N14" s="10"/>
      <c r="O14" s="54"/>
      <c r="P14" s="54"/>
      <c r="Q14" s="54"/>
      <c r="R14" s="7"/>
      <c r="S14" s="55"/>
      <c r="T14" s="55"/>
      <c r="U14" s="55"/>
      <c r="V14" s="55"/>
      <c r="W14" s="30"/>
    </row>
    <row r="15" spans="2:23" s="1" customFormat="1" ht="19.899999999999999" customHeight="1" x14ac:dyDescent="0.25">
      <c r="B15" s="47"/>
      <c r="C15" s="43"/>
      <c r="D15" s="16" t="s">
        <v>4</v>
      </c>
      <c r="E15" s="16" t="s">
        <v>5</v>
      </c>
      <c r="F15" s="16" t="s">
        <v>6</v>
      </c>
      <c r="G15" s="16" t="s">
        <v>7</v>
      </c>
      <c r="H15" s="16" t="s">
        <v>8</v>
      </c>
      <c r="I15" s="16" t="s">
        <v>9</v>
      </c>
      <c r="J15" s="8"/>
      <c r="K15" s="17" t="s">
        <v>10</v>
      </c>
      <c r="L15" s="17" t="s">
        <v>8</v>
      </c>
      <c r="M15" s="17" t="s">
        <v>11</v>
      </c>
      <c r="N15" s="8"/>
      <c r="O15" s="20" t="s">
        <v>10</v>
      </c>
      <c r="P15" s="20" t="s">
        <v>8</v>
      </c>
      <c r="Q15" s="20" t="s">
        <v>11</v>
      </c>
      <c r="R15" s="8"/>
      <c r="S15" s="22" t="s">
        <v>10</v>
      </c>
      <c r="T15" s="22" t="s">
        <v>8</v>
      </c>
      <c r="U15" s="22" t="s">
        <v>11</v>
      </c>
      <c r="V15" s="22" t="s">
        <v>14</v>
      </c>
      <c r="W15" s="30"/>
    </row>
    <row r="16" spans="2:23" s="1" customFormat="1" ht="19.899999999999999" customHeight="1" x14ac:dyDescent="0.25">
      <c r="B16" s="32">
        <v>1</v>
      </c>
      <c r="C16" s="2" t="s">
        <v>33</v>
      </c>
      <c r="D16" s="11">
        <f>E16+F16</f>
        <v>96</v>
      </c>
      <c r="E16" s="3">
        <v>86</v>
      </c>
      <c r="F16" s="3">
        <v>10</v>
      </c>
      <c r="G16" s="3">
        <v>70</v>
      </c>
      <c r="H16" s="3">
        <v>26</v>
      </c>
      <c r="I16" s="3">
        <v>96</v>
      </c>
      <c r="J16" s="6"/>
      <c r="K16" s="3">
        <v>190</v>
      </c>
      <c r="L16" s="3">
        <v>156</v>
      </c>
      <c r="M16" s="11">
        <f>K16+L16</f>
        <v>346</v>
      </c>
      <c r="N16" s="6"/>
      <c r="O16" s="3">
        <v>2</v>
      </c>
      <c r="P16" s="3">
        <v>0</v>
      </c>
      <c r="Q16" s="11">
        <f>O16+P16</f>
        <v>2</v>
      </c>
      <c r="R16" s="6"/>
      <c r="S16" s="3">
        <v>1</v>
      </c>
      <c r="T16" s="3">
        <v>0</v>
      </c>
      <c r="U16" s="11">
        <f>S16+T16</f>
        <v>1</v>
      </c>
      <c r="V16" s="2" t="s">
        <v>32</v>
      </c>
      <c r="W16" s="30"/>
    </row>
    <row r="17" spans="1:23" s="1" customFormat="1" ht="19.899999999999999" customHeight="1" x14ac:dyDescent="0.25">
      <c r="B17" s="32">
        <v>2</v>
      </c>
      <c r="C17" s="2"/>
      <c r="D17" s="11">
        <f t="shared" ref="D17:D24" si="0">E17+F17</f>
        <v>0</v>
      </c>
      <c r="E17" s="3"/>
      <c r="F17" s="3"/>
      <c r="G17" s="3"/>
      <c r="H17" s="3"/>
      <c r="I17" s="3"/>
      <c r="J17" s="6"/>
      <c r="K17" s="3"/>
      <c r="L17" s="3"/>
      <c r="M17" s="11">
        <f t="shared" ref="M17:M24" si="1">K17+L17</f>
        <v>0</v>
      </c>
      <c r="N17" s="6"/>
      <c r="O17" s="3"/>
      <c r="P17" s="3"/>
      <c r="Q17" s="11">
        <f t="shared" ref="Q17:Q24" si="2">O17+P17</f>
        <v>0</v>
      </c>
      <c r="R17" s="6"/>
      <c r="S17" s="3"/>
      <c r="T17" s="3"/>
      <c r="U17" s="11">
        <f t="shared" ref="U17:U24" si="3">S17+T17</f>
        <v>0</v>
      </c>
      <c r="V17" s="2"/>
      <c r="W17" s="30"/>
    </row>
    <row r="18" spans="1:23" s="1" customFormat="1" ht="19.899999999999999" customHeight="1" x14ac:dyDescent="0.25">
      <c r="B18" s="32">
        <v>3</v>
      </c>
      <c r="C18" s="2"/>
      <c r="D18" s="11">
        <f t="shared" si="0"/>
        <v>0</v>
      </c>
      <c r="E18" s="3"/>
      <c r="F18" s="3"/>
      <c r="G18" s="3"/>
      <c r="H18" s="3"/>
      <c r="I18" s="3"/>
      <c r="J18" s="6"/>
      <c r="K18" s="3"/>
      <c r="L18" s="3"/>
      <c r="M18" s="11">
        <f t="shared" si="1"/>
        <v>0</v>
      </c>
      <c r="N18" s="6"/>
      <c r="O18" s="3"/>
      <c r="P18" s="3"/>
      <c r="Q18" s="11">
        <f t="shared" si="2"/>
        <v>0</v>
      </c>
      <c r="R18" s="6"/>
      <c r="S18" s="3"/>
      <c r="T18" s="3"/>
      <c r="U18" s="11">
        <f t="shared" si="3"/>
        <v>0</v>
      </c>
      <c r="V18" s="2"/>
      <c r="W18" s="30"/>
    </row>
    <row r="19" spans="1:23" s="1" customFormat="1" ht="19.899999999999999" customHeight="1" x14ac:dyDescent="0.25">
      <c r="B19" s="32">
        <v>4</v>
      </c>
      <c r="C19" s="2"/>
      <c r="D19" s="11">
        <f t="shared" si="0"/>
        <v>0</v>
      </c>
      <c r="E19" s="3"/>
      <c r="F19" s="3"/>
      <c r="G19" s="3"/>
      <c r="H19" s="3"/>
      <c r="I19" s="3"/>
      <c r="J19" s="6"/>
      <c r="K19" s="3"/>
      <c r="L19" s="3"/>
      <c r="M19" s="11">
        <f t="shared" si="1"/>
        <v>0</v>
      </c>
      <c r="N19" s="6"/>
      <c r="O19" s="3"/>
      <c r="P19" s="3"/>
      <c r="Q19" s="11">
        <f t="shared" si="2"/>
        <v>0</v>
      </c>
      <c r="R19" s="6"/>
      <c r="S19" s="3"/>
      <c r="T19" s="3"/>
      <c r="U19" s="11">
        <f t="shared" si="3"/>
        <v>0</v>
      </c>
      <c r="V19" s="2"/>
      <c r="W19" s="30"/>
    </row>
    <row r="20" spans="1:23" s="1" customFormat="1" ht="19.899999999999999" customHeight="1" x14ac:dyDescent="0.25">
      <c r="B20" s="32">
        <v>5</v>
      </c>
      <c r="C20" s="2"/>
      <c r="D20" s="11">
        <f t="shared" si="0"/>
        <v>0</v>
      </c>
      <c r="E20" s="3"/>
      <c r="F20" s="3"/>
      <c r="G20" s="3"/>
      <c r="H20" s="3"/>
      <c r="I20" s="3"/>
      <c r="J20" s="6"/>
      <c r="K20" s="3"/>
      <c r="L20" s="3"/>
      <c r="M20" s="11">
        <f t="shared" si="1"/>
        <v>0</v>
      </c>
      <c r="N20" s="6"/>
      <c r="O20" s="3"/>
      <c r="P20" s="3"/>
      <c r="Q20" s="11">
        <f t="shared" si="2"/>
        <v>0</v>
      </c>
      <c r="R20" s="6"/>
      <c r="S20" s="3"/>
      <c r="T20" s="3"/>
      <c r="U20" s="11">
        <f t="shared" si="3"/>
        <v>0</v>
      </c>
      <c r="V20" s="2"/>
      <c r="W20" s="30"/>
    </row>
    <row r="21" spans="1:23" s="1" customFormat="1" ht="19.899999999999999" customHeight="1" x14ac:dyDescent="0.25">
      <c r="B21" s="32">
        <v>6</v>
      </c>
      <c r="C21" s="2"/>
      <c r="D21" s="11">
        <f t="shared" si="0"/>
        <v>0</v>
      </c>
      <c r="E21" s="3"/>
      <c r="F21" s="3"/>
      <c r="G21" s="3"/>
      <c r="H21" s="3"/>
      <c r="I21" s="3"/>
      <c r="J21" s="6"/>
      <c r="K21" s="3"/>
      <c r="L21" s="3"/>
      <c r="M21" s="11">
        <f t="shared" si="1"/>
        <v>0</v>
      </c>
      <c r="N21" s="6"/>
      <c r="O21" s="3"/>
      <c r="P21" s="3"/>
      <c r="Q21" s="11">
        <f t="shared" si="2"/>
        <v>0</v>
      </c>
      <c r="R21" s="6"/>
      <c r="S21" s="3"/>
      <c r="T21" s="3"/>
      <c r="U21" s="11">
        <f t="shared" si="3"/>
        <v>0</v>
      </c>
      <c r="V21" s="2"/>
      <c r="W21" s="30"/>
    </row>
    <row r="22" spans="1:23" s="1" customFormat="1" ht="19.899999999999999" customHeight="1" x14ac:dyDescent="0.25">
      <c r="B22" s="32">
        <v>7</v>
      </c>
      <c r="C22" s="2"/>
      <c r="D22" s="11">
        <f t="shared" si="0"/>
        <v>0</v>
      </c>
      <c r="E22" s="3"/>
      <c r="F22" s="3"/>
      <c r="G22" s="3"/>
      <c r="H22" s="3"/>
      <c r="I22" s="3"/>
      <c r="J22" s="6"/>
      <c r="K22" s="3"/>
      <c r="L22" s="3"/>
      <c r="M22" s="11">
        <f t="shared" si="1"/>
        <v>0</v>
      </c>
      <c r="N22" s="6"/>
      <c r="O22" s="3"/>
      <c r="P22" s="3"/>
      <c r="Q22" s="11">
        <f t="shared" si="2"/>
        <v>0</v>
      </c>
      <c r="R22" s="6"/>
      <c r="S22" s="3"/>
      <c r="T22" s="3"/>
      <c r="U22" s="11">
        <f t="shared" si="3"/>
        <v>0</v>
      </c>
      <c r="V22" s="2"/>
      <c r="W22" s="30"/>
    </row>
    <row r="23" spans="1:23" s="1" customFormat="1" ht="19.899999999999999" customHeight="1" x14ac:dyDescent="0.25">
      <c r="B23" s="32">
        <v>8</v>
      </c>
      <c r="C23" s="2"/>
      <c r="D23" s="11">
        <f t="shared" si="0"/>
        <v>0</v>
      </c>
      <c r="E23" s="3"/>
      <c r="F23" s="3"/>
      <c r="G23" s="3"/>
      <c r="H23" s="3"/>
      <c r="I23" s="3"/>
      <c r="J23" s="6"/>
      <c r="K23" s="3"/>
      <c r="L23" s="3"/>
      <c r="M23" s="11">
        <f t="shared" si="1"/>
        <v>0</v>
      </c>
      <c r="N23" s="6"/>
      <c r="O23" s="3"/>
      <c r="P23" s="3"/>
      <c r="Q23" s="11">
        <f t="shared" si="2"/>
        <v>0</v>
      </c>
      <c r="R23" s="6"/>
      <c r="S23" s="3"/>
      <c r="T23" s="3"/>
      <c r="U23" s="11">
        <f t="shared" si="3"/>
        <v>0</v>
      </c>
      <c r="V23" s="2"/>
      <c r="W23" s="30"/>
    </row>
    <row r="24" spans="1:23" s="1" customFormat="1" ht="19.899999999999999" customHeight="1" x14ac:dyDescent="0.25">
      <c r="B24" s="32">
        <v>9</v>
      </c>
      <c r="C24" s="2"/>
      <c r="D24" s="11">
        <f t="shared" si="0"/>
        <v>0</v>
      </c>
      <c r="E24" s="3"/>
      <c r="F24" s="3"/>
      <c r="G24" s="3"/>
      <c r="H24" s="3"/>
      <c r="I24" s="3"/>
      <c r="J24" s="6"/>
      <c r="K24" s="3"/>
      <c r="L24" s="3"/>
      <c r="M24" s="11">
        <f t="shared" si="1"/>
        <v>0</v>
      </c>
      <c r="N24" s="6"/>
      <c r="O24" s="3"/>
      <c r="P24" s="3"/>
      <c r="Q24" s="11">
        <f t="shared" si="2"/>
        <v>0</v>
      </c>
      <c r="R24" s="6"/>
      <c r="S24" s="3"/>
      <c r="T24" s="3"/>
      <c r="U24" s="11">
        <f t="shared" si="3"/>
        <v>0</v>
      </c>
      <c r="V24" s="2"/>
      <c r="W24" s="30"/>
    </row>
    <row r="25" spans="1:23" s="1" customFormat="1" ht="19.899999999999999" customHeight="1" x14ac:dyDescent="0.25">
      <c r="B25" s="12"/>
      <c r="C25" s="13" t="s">
        <v>23</v>
      </c>
      <c r="D25" s="14">
        <f>SUM(D16:D24)</f>
        <v>96</v>
      </c>
      <c r="E25" s="15"/>
      <c r="F25" s="15"/>
      <c r="G25" s="15"/>
      <c r="H25" s="15"/>
      <c r="I25" s="15"/>
      <c r="J25" s="6"/>
      <c r="K25" s="18"/>
      <c r="L25" s="18"/>
      <c r="M25" s="18">
        <f>SUM(M16:M24)</f>
        <v>346</v>
      </c>
      <c r="N25" s="6"/>
      <c r="O25" s="21"/>
      <c r="P25" s="21"/>
      <c r="Q25" s="21">
        <f>SUM(Q16:Q24)</f>
        <v>2</v>
      </c>
      <c r="R25" s="6"/>
      <c r="S25" s="19"/>
      <c r="T25" s="19"/>
      <c r="U25" s="19">
        <f>SUM(U16:U24)</f>
        <v>1</v>
      </c>
      <c r="V25" s="23"/>
      <c r="W25" s="30"/>
    </row>
    <row r="26" spans="1:23" s="1" customFormat="1" ht="30" customHeight="1" x14ac:dyDescent="0.25">
      <c r="B26" s="31"/>
      <c r="C26" s="41" t="s">
        <v>24</v>
      </c>
      <c r="D26" s="41"/>
      <c r="E26" s="41"/>
      <c r="F26" s="41"/>
      <c r="G26" s="41"/>
      <c r="H26" s="41"/>
      <c r="I26" s="41"/>
      <c r="J26" s="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30"/>
    </row>
    <row r="27" spans="1:23" s="1" customFormat="1" ht="19.899999999999999" customHeight="1" x14ac:dyDescent="0.25">
      <c r="B27" s="31"/>
      <c r="C27" s="35" t="s">
        <v>27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0"/>
    </row>
    <row r="28" spans="1:23" ht="15.75" x14ac:dyDescent="0.25">
      <c r="B28" s="25"/>
      <c r="C28" s="26" t="s">
        <v>30</v>
      </c>
      <c r="D28" s="34" t="s">
        <v>7</v>
      </c>
      <c r="E28" s="34" t="s">
        <v>8</v>
      </c>
      <c r="F28" s="34" t="s">
        <v>11</v>
      </c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29"/>
    </row>
    <row r="29" spans="1:23" ht="15.75" x14ac:dyDescent="0.25">
      <c r="B29" s="33">
        <v>1</v>
      </c>
      <c r="C29" s="27" t="s">
        <v>28</v>
      </c>
      <c r="D29" s="3">
        <v>10</v>
      </c>
      <c r="E29" s="3">
        <v>5</v>
      </c>
      <c r="F29" s="11">
        <f t="shared" ref="F29" si="4">D29+E29</f>
        <v>15</v>
      </c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29"/>
    </row>
    <row r="30" spans="1:23" ht="15.75" x14ac:dyDescent="0.25">
      <c r="B30" s="33">
        <v>2</v>
      </c>
      <c r="C30" s="28" t="s">
        <v>29</v>
      </c>
      <c r="D30" s="3">
        <v>4</v>
      </c>
      <c r="E30" s="3">
        <v>3</v>
      </c>
      <c r="F30" s="11">
        <f t="shared" ref="F30" si="5">D30+E30</f>
        <v>7</v>
      </c>
      <c r="G30" s="38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29"/>
    </row>
    <row r="31" spans="1:23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</sheetData>
  <mergeCells count="26">
    <mergeCell ref="B12:B15"/>
    <mergeCell ref="C3:I3"/>
    <mergeCell ref="H9:I9"/>
    <mergeCell ref="C9:F9"/>
    <mergeCell ref="C10:F10"/>
    <mergeCell ref="H10:I10"/>
    <mergeCell ref="O12:Q14"/>
    <mergeCell ref="S12:V14"/>
    <mergeCell ref="C4:I4"/>
    <mergeCell ref="C5:I5"/>
    <mergeCell ref="C6:I6"/>
    <mergeCell ref="C7:I7"/>
    <mergeCell ref="C8:I8"/>
    <mergeCell ref="D12:I12"/>
    <mergeCell ref="D13:I13"/>
    <mergeCell ref="C27:V27"/>
    <mergeCell ref="G28:V30"/>
    <mergeCell ref="C1:V1"/>
    <mergeCell ref="C2:V2"/>
    <mergeCell ref="C11:V11"/>
    <mergeCell ref="C26:I26"/>
    <mergeCell ref="D14:I14"/>
    <mergeCell ref="C12:C15"/>
    <mergeCell ref="K12:M14"/>
    <mergeCell ref="K3:V8"/>
    <mergeCell ref="K9:V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K3" sqref="K3:V10"/>
    </sheetView>
  </sheetViews>
  <sheetFormatPr defaultRowHeight="15" x14ac:dyDescent="0.25"/>
  <cols>
    <col min="1" max="1" width="3.7109375" customWidth="1"/>
    <col min="2" max="2" width="4" customWidth="1"/>
    <col min="3" max="3" width="49.85546875" bestFit="1" customWidth="1"/>
    <col min="4" max="4" width="13.28515625" bestFit="1" customWidth="1"/>
    <col min="5" max="5" width="9" bestFit="1" customWidth="1"/>
    <col min="6" max="6" width="10.7109375" bestFit="1" customWidth="1"/>
    <col min="7" max="7" width="8.140625" bestFit="1" customWidth="1"/>
    <col min="8" max="8" width="7" bestFit="1" customWidth="1"/>
    <col min="9" max="9" width="13.28515625" customWidth="1"/>
    <col min="10" max="10" width="1.42578125" customWidth="1"/>
    <col min="11" max="11" width="5.7109375" bestFit="1" customWidth="1"/>
    <col min="12" max="12" width="7" bestFit="1" customWidth="1"/>
    <col min="13" max="13" width="5.28515625" bestFit="1" customWidth="1"/>
    <col min="14" max="14" width="1.28515625" customWidth="1"/>
    <col min="15" max="15" width="5.7109375" bestFit="1" customWidth="1"/>
    <col min="16" max="16" width="7" bestFit="1" customWidth="1"/>
    <col min="17" max="17" width="5.28515625" bestFit="1" customWidth="1"/>
    <col min="18" max="18" width="0.85546875" customWidth="1"/>
    <col min="19" max="19" width="5.7109375" bestFit="1" customWidth="1"/>
    <col min="20" max="20" width="7" bestFit="1" customWidth="1"/>
    <col min="21" max="21" width="5.28515625" bestFit="1" customWidth="1"/>
    <col min="22" max="22" width="7.7109375" bestFit="1" customWidth="1"/>
    <col min="23" max="23" width="2" customWidth="1"/>
  </cols>
  <sheetData>
    <row r="1" spans="2:23" ht="23.25" x14ac:dyDescent="0.35">
      <c r="B1" s="4"/>
      <c r="C1" s="40" t="s">
        <v>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29"/>
    </row>
    <row r="2" spans="2:23" ht="23.25" x14ac:dyDescent="0.35">
      <c r="B2" s="4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29"/>
    </row>
    <row r="3" spans="2:23" s="1" customFormat="1" ht="19.899999999999999" customHeight="1" x14ac:dyDescent="0.25">
      <c r="B3" s="2"/>
      <c r="C3" s="49" t="s">
        <v>25</v>
      </c>
      <c r="D3" s="50"/>
      <c r="E3" s="50"/>
      <c r="F3" s="50"/>
      <c r="G3" s="50"/>
      <c r="H3" s="50"/>
      <c r="I3" s="51"/>
      <c r="J3" s="6"/>
      <c r="K3" s="48" t="s">
        <v>38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1"/>
      <c r="W3" s="30"/>
    </row>
    <row r="4" spans="2:23" s="1" customFormat="1" ht="19.899999999999999" customHeight="1" x14ac:dyDescent="0.25">
      <c r="B4" s="32">
        <v>1</v>
      </c>
      <c r="C4" s="53" t="s">
        <v>21</v>
      </c>
      <c r="D4" s="53"/>
      <c r="E4" s="53"/>
      <c r="F4" s="53"/>
      <c r="G4" s="53"/>
      <c r="H4" s="53"/>
      <c r="I4" s="53"/>
      <c r="J4" s="6"/>
      <c r="K4" s="62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  <c r="W4" s="30"/>
    </row>
    <row r="5" spans="2:23" s="1" customFormat="1" ht="19.899999999999999" customHeight="1" x14ac:dyDescent="0.25">
      <c r="B5" s="32">
        <v>2</v>
      </c>
      <c r="C5" s="53" t="s">
        <v>20</v>
      </c>
      <c r="D5" s="53"/>
      <c r="E5" s="53"/>
      <c r="F5" s="53"/>
      <c r="G5" s="53"/>
      <c r="H5" s="53"/>
      <c r="I5" s="53"/>
      <c r="J5" s="6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4"/>
      <c r="W5" s="30"/>
    </row>
    <row r="6" spans="2:23" s="1" customFormat="1" ht="19.899999999999999" customHeight="1" x14ac:dyDescent="0.25">
      <c r="B6" s="32">
        <v>3</v>
      </c>
      <c r="C6" s="53" t="s">
        <v>19</v>
      </c>
      <c r="D6" s="53"/>
      <c r="E6" s="53"/>
      <c r="F6" s="53"/>
      <c r="G6" s="53"/>
      <c r="H6" s="53"/>
      <c r="I6" s="53"/>
      <c r="J6" s="6"/>
      <c r="K6" s="62"/>
      <c r="L6" s="63"/>
      <c r="M6" s="63"/>
      <c r="N6" s="63"/>
      <c r="O6" s="63"/>
      <c r="P6" s="63"/>
      <c r="Q6" s="63"/>
      <c r="R6" s="63"/>
      <c r="S6" s="63"/>
      <c r="T6" s="63"/>
      <c r="U6" s="63"/>
      <c r="V6" s="64"/>
      <c r="W6" s="30"/>
    </row>
    <row r="7" spans="2:23" s="1" customFormat="1" ht="19.899999999999999" customHeight="1" x14ac:dyDescent="0.25">
      <c r="B7" s="32">
        <v>4</v>
      </c>
      <c r="C7" s="53" t="s">
        <v>18</v>
      </c>
      <c r="D7" s="53"/>
      <c r="E7" s="53"/>
      <c r="F7" s="53"/>
      <c r="G7" s="53"/>
      <c r="H7" s="53"/>
      <c r="I7" s="53"/>
      <c r="J7" s="6"/>
      <c r="K7" s="62"/>
      <c r="L7" s="63"/>
      <c r="M7" s="63"/>
      <c r="N7" s="63"/>
      <c r="O7" s="63"/>
      <c r="P7" s="63"/>
      <c r="Q7" s="63"/>
      <c r="R7" s="63"/>
      <c r="S7" s="63"/>
      <c r="T7" s="63"/>
      <c r="U7" s="63"/>
      <c r="V7" s="64"/>
      <c r="W7" s="30"/>
    </row>
    <row r="8" spans="2:23" s="1" customFormat="1" ht="19.899999999999999" customHeight="1" x14ac:dyDescent="0.25">
      <c r="B8" s="32">
        <v>5</v>
      </c>
      <c r="C8" s="53" t="s">
        <v>17</v>
      </c>
      <c r="D8" s="53"/>
      <c r="E8" s="53"/>
      <c r="F8" s="53"/>
      <c r="G8" s="53"/>
      <c r="H8" s="53"/>
      <c r="I8" s="53"/>
      <c r="J8" s="6"/>
      <c r="K8" s="62"/>
      <c r="L8" s="63"/>
      <c r="M8" s="63"/>
      <c r="N8" s="63"/>
      <c r="O8" s="63"/>
      <c r="P8" s="63"/>
      <c r="Q8" s="63"/>
      <c r="R8" s="63"/>
      <c r="S8" s="63"/>
      <c r="T8" s="63"/>
      <c r="U8" s="63"/>
      <c r="V8" s="64"/>
      <c r="W8" s="30"/>
    </row>
    <row r="9" spans="2:23" s="1" customFormat="1" ht="19.899999999999999" customHeight="1" x14ac:dyDescent="0.25">
      <c r="B9" s="32">
        <v>6</v>
      </c>
      <c r="C9" s="53" t="s">
        <v>16</v>
      </c>
      <c r="D9" s="53"/>
      <c r="E9" s="53"/>
      <c r="F9" s="53"/>
      <c r="G9" s="5" t="s">
        <v>15</v>
      </c>
      <c r="H9" s="52"/>
      <c r="I9" s="52"/>
      <c r="J9" s="6"/>
      <c r="K9" s="62" t="s">
        <v>41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4"/>
      <c r="W9" s="30"/>
    </row>
    <row r="10" spans="2:23" s="1" customFormat="1" ht="19.899999999999999" customHeight="1" x14ac:dyDescent="0.25">
      <c r="B10" s="32">
        <v>7</v>
      </c>
      <c r="C10" s="53" t="s">
        <v>22</v>
      </c>
      <c r="D10" s="53"/>
      <c r="E10" s="53"/>
      <c r="F10" s="53"/>
      <c r="G10" s="5" t="s">
        <v>15</v>
      </c>
      <c r="H10" s="52"/>
      <c r="I10" s="52"/>
      <c r="J10" s="6"/>
      <c r="K10" s="65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7"/>
      <c r="W10" s="30"/>
    </row>
    <row r="11" spans="2:23" s="1" customFormat="1" ht="19.899999999999999" customHeight="1" x14ac:dyDescent="0.25">
      <c r="B11" s="2"/>
      <c r="C11" s="35" t="s">
        <v>26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0"/>
    </row>
    <row r="12" spans="2:23" s="1" customFormat="1" ht="19.899999999999999" customHeight="1" x14ac:dyDescent="0.25">
      <c r="B12" s="45"/>
      <c r="C12" s="43" t="s">
        <v>3</v>
      </c>
      <c r="D12" s="43" t="s">
        <v>2</v>
      </c>
      <c r="E12" s="43"/>
      <c r="F12" s="43"/>
      <c r="G12" s="43"/>
      <c r="H12" s="43"/>
      <c r="I12" s="43"/>
      <c r="J12" s="7"/>
      <c r="K12" s="44" t="s">
        <v>31</v>
      </c>
      <c r="L12" s="44"/>
      <c r="M12" s="44"/>
      <c r="N12" s="10"/>
      <c r="O12" s="54" t="s">
        <v>12</v>
      </c>
      <c r="P12" s="54"/>
      <c r="Q12" s="54"/>
      <c r="R12" s="7"/>
      <c r="S12" s="55" t="s">
        <v>13</v>
      </c>
      <c r="T12" s="55"/>
      <c r="U12" s="55"/>
      <c r="V12" s="55"/>
      <c r="W12" s="30"/>
    </row>
    <row r="13" spans="2:23" s="1" customFormat="1" ht="19.899999999999999" customHeight="1" x14ac:dyDescent="0.25">
      <c r="B13" s="46"/>
      <c r="C13" s="43"/>
      <c r="D13" s="42" t="s">
        <v>39</v>
      </c>
      <c r="E13" s="42"/>
      <c r="F13" s="42"/>
      <c r="G13" s="42"/>
      <c r="H13" s="42"/>
      <c r="I13" s="42"/>
      <c r="J13" s="7"/>
      <c r="K13" s="44"/>
      <c r="L13" s="44"/>
      <c r="M13" s="44"/>
      <c r="N13" s="10"/>
      <c r="O13" s="54"/>
      <c r="P13" s="54"/>
      <c r="Q13" s="54"/>
      <c r="R13" s="7"/>
      <c r="S13" s="55"/>
      <c r="T13" s="55"/>
      <c r="U13" s="55"/>
      <c r="V13" s="55"/>
      <c r="W13" s="30"/>
    </row>
    <row r="14" spans="2:23" s="1" customFormat="1" ht="19.899999999999999" customHeight="1" x14ac:dyDescent="0.25">
      <c r="B14" s="46"/>
      <c r="C14" s="43"/>
      <c r="D14" s="42" t="s">
        <v>40</v>
      </c>
      <c r="E14" s="42"/>
      <c r="F14" s="42"/>
      <c r="G14" s="42"/>
      <c r="H14" s="42"/>
      <c r="I14" s="42"/>
      <c r="J14" s="7"/>
      <c r="K14" s="44"/>
      <c r="L14" s="44"/>
      <c r="M14" s="44"/>
      <c r="N14" s="10"/>
      <c r="O14" s="54"/>
      <c r="P14" s="54"/>
      <c r="Q14" s="54"/>
      <c r="R14" s="7"/>
      <c r="S14" s="55"/>
      <c r="T14" s="55"/>
      <c r="U14" s="55"/>
      <c r="V14" s="55"/>
      <c r="W14" s="30"/>
    </row>
    <row r="15" spans="2:23" s="1" customFormat="1" ht="19.899999999999999" customHeight="1" x14ac:dyDescent="0.25">
      <c r="B15" s="47"/>
      <c r="C15" s="43"/>
      <c r="D15" s="16" t="s">
        <v>4</v>
      </c>
      <c r="E15" s="16" t="s">
        <v>5</v>
      </c>
      <c r="F15" s="16" t="s">
        <v>6</v>
      </c>
      <c r="G15" s="16" t="s">
        <v>7</v>
      </c>
      <c r="H15" s="16" t="s">
        <v>8</v>
      </c>
      <c r="I15" s="16" t="s">
        <v>9</v>
      </c>
      <c r="J15" s="8"/>
      <c r="K15" s="17" t="s">
        <v>10</v>
      </c>
      <c r="L15" s="17" t="s">
        <v>8</v>
      </c>
      <c r="M15" s="17" t="s">
        <v>11</v>
      </c>
      <c r="N15" s="8"/>
      <c r="O15" s="20" t="s">
        <v>10</v>
      </c>
      <c r="P15" s="20" t="s">
        <v>8</v>
      </c>
      <c r="Q15" s="20" t="s">
        <v>11</v>
      </c>
      <c r="R15" s="8"/>
      <c r="S15" s="22" t="s">
        <v>10</v>
      </c>
      <c r="T15" s="22" t="s">
        <v>8</v>
      </c>
      <c r="U15" s="22" t="s">
        <v>11</v>
      </c>
      <c r="V15" s="22" t="s">
        <v>14</v>
      </c>
      <c r="W15" s="30"/>
    </row>
    <row r="16" spans="2:23" s="1" customFormat="1" ht="19.899999999999999" customHeight="1" x14ac:dyDescent="0.25">
      <c r="B16" s="32">
        <v>1</v>
      </c>
      <c r="C16" s="2" t="s">
        <v>36</v>
      </c>
      <c r="D16" s="11">
        <f>E16+F16</f>
        <v>48</v>
      </c>
      <c r="E16" s="3">
        <v>43</v>
      </c>
      <c r="F16" s="3">
        <v>5</v>
      </c>
      <c r="G16" s="3">
        <v>32</v>
      </c>
      <c r="H16" s="3">
        <v>16</v>
      </c>
      <c r="I16" s="3">
        <v>48</v>
      </c>
      <c r="J16" s="6"/>
      <c r="K16" s="3">
        <v>185</v>
      </c>
      <c r="L16" s="3">
        <v>20</v>
      </c>
      <c r="M16" s="11">
        <f>K16+L16</f>
        <v>205</v>
      </c>
      <c r="N16" s="6"/>
      <c r="O16" s="3">
        <v>2</v>
      </c>
      <c r="P16" s="3">
        <v>2</v>
      </c>
      <c r="Q16" s="11">
        <f>O16+P16</f>
        <v>4</v>
      </c>
      <c r="R16" s="6"/>
      <c r="S16" s="3">
        <v>1</v>
      </c>
      <c r="T16" s="3">
        <v>0</v>
      </c>
      <c r="U16" s="11">
        <f>S16+T16</f>
        <v>1</v>
      </c>
      <c r="V16" s="2" t="s">
        <v>37</v>
      </c>
      <c r="W16" s="30"/>
    </row>
    <row r="17" spans="1:23" s="1" customFormat="1" ht="19.899999999999999" customHeight="1" x14ac:dyDescent="0.25">
      <c r="B17" s="32">
        <v>2</v>
      </c>
      <c r="C17" s="2"/>
      <c r="D17" s="11">
        <f t="shared" ref="D17:D24" si="0">E17+F17</f>
        <v>0</v>
      </c>
      <c r="E17" s="3"/>
      <c r="F17" s="3"/>
      <c r="G17" s="3"/>
      <c r="H17" s="3"/>
      <c r="I17" s="3"/>
      <c r="J17" s="6"/>
      <c r="K17" s="3"/>
      <c r="L17" s="3"/>
      <c r="M17" s="11">
        <f t="shared" ref="M17:M24" si="1">K17+L17</f>
        <v>0</v>
      </c>
      <c r="N17" s="6"/>
      <c r="O17" s="3"/>
      <c r="P17" s="3"/>
      <c r="Q17" s="11">
        <f t="shared" ref="Q17:Q24" si="2">O17+P17</f>
        <v>0</v>
      </c>
      <c r="R17" s="6"/>
      <c r="S17" s="3"/>
      <c r="T17" s="3"/>
      <c r="U17" s="11">
        <f t="shared" ref="U17:U24" si="3">S17+T17</f>
        <v>0</v>
      </c>
      <c r="V17" s="2"/>
      <c r="W17" s="30"/>
    </row>
    <row r="18" spans="1:23" s="1" customFormat="1" ht="19.899999999999999" customHeight="1" x14ac:dyDescent="0.25">
      <c r="B18" s="32">
        <v>3</v>
      </c>
      <c r="C18" s="2"/>
      <c r="D18" s="11">
        <f t="shared" si="0"/>
        <v>0</v>
      </c>
      <c r="E18" s="3"/>
      <c r="F18" s="3"/>
      <c r="G18" s="3"/>
      <c r="H18" s="3"/>
      <c r="I18" s="3"/>
      <c r="J18" s="6"/>
      <c r="K18" s="3"/>
      <c r="L18" s="3"/>
      <c r="M18" s="11">
        <f t="shared" si="1"/>
        <v>0</v>
      </c>
      <c r="N18" s="6"/>
      <c r="O18" s="3"/>
      <c r="P18" s="3"/>
      <c r="Q18" s="11">
        <f t="shared" si="2"/>
        <v>0</v>
      </c>
      <c r="R18" s="6"/>
      <c r="S18" s="3"/>
      <c r="T18" s="3"/>
      <c r="U18" s="11">
        <f t="shared" si="3"/>
        <v>0</v>
      </c>
      <c r="V18" s="2"/>
      <c r="W18" s="30"/>
    </row>
    <row r="19" spans="1:23" s="1" customFormat="1" ht="19.899999999999999" customHeight="1" x14ac:dyDescent="0.25">
      <c r="B19" s="32">
        <v>4</v>
      </c>
      <c r="C19" s="2"/>
      <c r="D19" s="11">
        <f t="shared" si="0"/>
        <v>0</v>
      </c>
      <c r="E19" s="3"/>
      <c r="F19" s="3"/>
      <c r="G19" s="3"/>
      <c r="H19" s="3"/>
      <c r="I19" s="3"/>
      <c r="J19" s="6"/>
      <c r="K19" s="3"/>
      <c r="L19" s="3"/>
      <c r="M19" s="11">
        <f t="shared" si="1"/>
        <v>0</v>
      </c>
      <c r="N19" s="6"/>
      <c r="O19" s="3"/>
      <c r="P19" s="3"/>
      <c r="Q19" s="11">
        <f t="shared" si="2"/>
        <v>0</v>
      </c>
      <c r="R19" s="6"/>
      <c r="S19" s="3"/>
      <c r="T19" s="3"/>
      <c r="U19" s="11">
        <f t="shared" si="3"/>
        <v>0</v>
      </c>
      <c r="V19" s="2"/>
      <c r="W19" s="30"/>
    </row>
    <row r="20" spans="1:23" s="1" customFormat="1" ht="19.899999999999999" customHeight="1" x14ac:dyDescent="0.25">
      <c r="B20" s="32">
        <v>5</v>
      </c>
      <c r="C20" s="2"/>
      <c r="D20" s="11">
        <f t="shared" si="0"/>
        <v>0</v>
      </c>
      <c r="E20" s="3"/>
      <c r="F20" s="3"/>
      <c r="G20" s="3"/>
      <c r="H20" s="3"/>
      <c r="I20" s="3"/>
      <c r="J20" s="6"/>
      <c r="K20" s="3"/>
      <c r="L20" s="3"/>
      <c r="M20" s="11">
        <f t="shared" si="1"/>
        <v>0</v>
      </c>
      <c r="N20" s="6"/>
      <c r="O20" s="3"/>
      <c r="P20" s="3"/>
      <c r="Q20" s="11">
        <f t="shared" si="2"/>
        <v>0</v>
      </c>
      <c r="R20" s="6"/>
      <c r="S20" s="3"/>
      <c r="T20" s="3"/>
      <c r="U20" s="11">
        <f t="shared" si="3"/>
        <v>0</v>
      </c>
      <c r="V20" s="2"/>
      <c r="W20" s="30"/>
    </row>
    <row r="21" spans="1:23" s="1" customFormat="1" ht="19.899999999999999" customHeight="1" x14ac:dyDescent="0.25">
      <c r="B21" s="32">
        <v>6</v>
      </c>
      <c r="C21" s="2"/>
      <c r="D21" s="11">
        <f t="shared" si="0"/>
        <v>0</v>
      </c>
      <c r="E21" s="3"/>
      <c r="F21" s="3"/>
      <c r="G21" s="3"/>
      <c r="H21" s="3"/>
      <c r="I21" s="3"/>
      <c r="J21" s="6"/>
      <c r="K21" s="3"/>
      <c r="L21" s="3"/>
      <c r="M21" s="11">
        <f t="shared" si="1"/>
        <v>0</v>
      </c>
      <c r="N21" s="6"/>
      <c r="O21" s="3"/>
      <c r="P21" s="3"/>
      <c r="Q21" s="11">
        <f t="shared" si="2"/>
        <v>0</v>
      </c>
      <c r="R21" s="6"/>
      <c r="S21" s="3"/>
      <c r="T21" s="3"/>
      <c r="U21" s="11">
        <f t="shared" si="3"/>
        <v>0</v>
      </c>
      <c r="V21" s="2"/>
      <c r="W21" s="30"/>
    </row>
    <row r="22" spans="1:23" s="1" customFormat="1" ht="19.899999999999999" customHeight="1" x14ac:dyDescent="0.25">
      <c r="B22" s="32">
        <v>7</v>
      </c>
      <c r="C22" s="2"/>
      <c r="D22" s="11">
        <f t="shared" si="0"/>
        <v>0</v>
      </c>
      <c r="E22" s="3"/>
      <c r="F22" s="3"/>
      <c r="G22" s="3"/>
      <c r="H22" s="3"/>
      <c r="I22" s="3"/>
      <c r="J22" s="6"/>
      <c r="K22" s="3"/>
      <c r="L22" s="3"/>
      <c r="M22" s="11">
        <f t="shared" si="1"/>
        <v>0</v>
      </c>
      <c r="N22" s="6"/>
      <c r="O22" s="3"/>
      <c r="P22" s="3"/>
      <c r="Q22" s="11">
        <f t="shared" si="2"/>
        <v>0</v>
      </c>
      <c r="R22" s="6"/>
      <c r="S22" s="3"/>
      <c r="T22" s="3"/>
      <c r="U22" s="11">
        <f t="shared" si="3"/>
        <v>0</v>
      </c>
      <c r="V22" s="2"/>
      <c r="W22" s="30"/>
    </row>
    <row r="23" spans="1:23" s="1" customFormat="1" ht="19.899999999999999" customHeight="1" x14ac:dyDescent="0.25">
      <c r="B23" s="32">
        <v>8</v>
      </c>
      <c r="C23" s="2"/>
      <c r="D23" s="11">
        <f t="shared" si="0"/>
        <v>0</v>
      </c>
      <c r="E23" s="3"/>
      <c r="F23" s="3"/>
      <c r="G23" s="3"/>
      <c r="H23" s="3"/>
      <c r="I23" s="3"/>
      <c r="J23" s="6"/>
      <c r="K23" s="3"/>
      <c r="L23" s="3"/>
      <c r="M23" s="11">
        <f t="shared" si="1"/>
        <v>0</v>
      </c>
      <c r="N23" s="6"/>
      <c r="O23" s="3"/>
      <c r="P23" s="3"/>
      <c r="Q23" s="11">
        <f t="shared" si="2"/>
        <v>0</v>
      </c>
      <c r="R23" s="6"/>
      <c r="S23" s="3"/>
      <c r="T23" s="3"/>
      <c r="U23" s="11">
        <f t="shared" si="3"/>
        <v>0</v>
      </c>
      <c r="V23" s="2"/>
      <c r="W23" s="30"/>
    </row>
    <row r="24" spans="1:23" s="1" customFormat="1" ht="19.899999999999999" customHeight="1" x14ac:dyDescent="0.25">
      <c r="B24" s="32">
        <v>9</v>
      </c>
      <c r="C24" s="2"/>
      <c r="D24" s="11">
        <f t="shared" si="0"/>
        <v>0</v>
      </c>
      <c r="E24" s="3"/>
      <c r="F24" s="3"/>
      <c r="G24" s="3"/>
      <c r="H24" s="3"/>
      <c r="I24" s="3"/>
      <c r="J24" s="6"/>
      <c r="K24" s="3"/>
      <c r="L24" s="3"/>
      <c r="M24" s="11">
        <f t="shared" si="1"/>
        <v>0</v>
      </c>
      <c r="N24" s="6"/>
      <c r="O24" s="3"/>
      <c r="P24" s="3"/>
      <c r="Q24" s="11">
        <f t="shared" si="2"/>
        <v>0</v>
      </c>
      <c r="R24" s="6"/>
      <c r="S24" s="3"/>
      <c r="T24" s="3"/>
      <c r="U24" s="11">
        <f t="shared" si="3"/>
        <v>0</v>
      </c>
      <c r="V24" s="2"/>
      <c r="W24" s="30"/>
    </row>
    <row r="25" spans="1:23" s="1" customFormat="1" ht="19.899999999999999" customHeight="1" x14ac:dyDescent="0.25">
      <c r="B25" s="12"/>
      <c r="C25" s="13" t="s">
        <v>23</v>
      </c>
      <c r="D25" s="14">
        <f>SUM(D16:D24)</f>
        <v>48</v>
      </c>
      <c r="E25" s="15"/>
      <c r="F25" s="15"/>
      <c r="G25" s="15"/>
      <c r="H25" s="15"/>
      <c r="I25" s="15"/>
      <c r="J25" s="6"/>
      <c r="K25" s="18"/>
      <c r="L25" s="18"/>
      <c r="M25" s="18">
        <f>SUM(M16:M24)</f>
        <v>205</v>
      </c>
      <c r="N25" s="6"/>
      <c r="O25" s="21"/>
      <c r="P25" s="21"/>
      <c r="Q25" s="21">
        <f>SUM(Q16:Q24)</f>
        <v>4</v>
      </c>
      <c r="R25" s="6"/>
      <c r="S25" s="19"/>
      <c r="T25" s="19"/>
      <c r="U25" s="19">
        <f>SUM(U16:U24)</f>
        <v>1</v>
      </c>
      <c r="V25" s="23"/>
      <c r="W25" s="30"/>
    </row>
    <row r="26" spans="1:23" s="1" customFormat="1" ht="30" customHeight="1" x14ac:dyDescent="0.25">
      <c r="B26" s="31"/>
      <c r="C26" s="41" t="s">
        <v>24</v>
      </c>
      <c r="D26" s="41"/>
      <c r="E26" s="41"/>
      <c r="F26" s="41"/>
      <c r="G26" s="41"/>
      <c r="H26" s="41"/>
      <c r="I26" s="41"/>
      <c r="J26" s="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30"/>
    </row>
    <row r="27" spans="1:23" s="1" customFormat="1" ht="19.899999999999999" customHeight="1" x14ac:dyDescent="0.25">
      <c r="B27" s="31"/>
      <c r="C27" s="35" t="s">
        <v>27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0"/>
    </row>
    <row r="28" spans="1:23" ht="15.75" x14ac:dyDescent="0.25">
      <c r="B28" s="25"/>
      <c r="C28" s="26" t="s">
        <v>30</v>
      </c>
      <c r="D28" s="34" t="s">
        <v>7</v>
      </c>
      <c r="E28" s="34" t="s">
        <v>8</v>
      </c>
      <c r="F28" s="34" t="s">
        <v>11</v>
      </c>
      <c r="G28" s="56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29"/>
    </row>
    <row r="29" spans="1:23" ht="15.75" x14ac:dyDescent="0.25">
      <c r="B29" s="33">
        <v>1</v>
      </c>
      <c r="C29" s="27" t="s">
        <v>28</v>
      </c>
      <c r="D29" s="3">
        <v>10</v>
      </c>
      <c r="E29" s="3">
        <v>5</v>
      </c>
      <c r="F29" s="11">
        <f t="shared" ref="F29:F30" si="4">D29+E29</f>
        <v>15</v>
      </c>
      <c r="G29" s="58"/>
      <c r="H29" s="59"/>
      <c r="I29" s="59"/>
      <c r="J29" s="59"/>
      <c r="K29" s="59"/>
      <c r="L29" s="5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29"/>
    </row>
    <row r="30" spans="1:23" ht="15.75" x14ac:dyDescent="0.25">
      <c r="B30" s="33">
        <v>2</v>
      </c>
      <c r="C30" s="28" t="s">
        <v>29</v>
      </c>
      <c r="D30" s="3">
        <v>4</v>
      </c>
      <c r="E30" s="3">
        <v>3</v>
      </c>
      <c r="F30" s="11">
        <f t="shared" si="4"/>
        <v>7</v>
      </c>
      <c r="G30" s="58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29"/>
    </row>
    <row r="31" spans="1:23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</sheetData>
  <mergeCells count="26">
    <mergeCell ref="C26:I26"/>
    <mergeCell ref="C27:V27"/>
    <mergeCell ref="G28:V30"/>
    <mergeCell ref="K3:V8"/>
    <mergeCell ref="K9:V10"/>
    <mergeCell ref="C11:V11"/>
    <mergeCell ref="B12:B15"/>
    <mergeCell ref="C12:C15"/>
    <mergeCell ref="D12:I12"/>
    <mergeCell ref="K12:M14"/>
    <mergeCell ref="O12:Q14"/>
    <mergeCell ref="S12:V14"/>
    <mergeCell ref="D13:I13"/>
    <mergeCell ref="D14:I14"/>
    <mergeCell ref="C1:V1"/>
    <mergeCell ref="C2:V2"/>
    <mergeCell ref="C3:I3"/>
    <mergeCell ref="C4:I4"/>
    <mergeCell ref="C5:I5"/>
    <mergeCell ref="C6:I6"/>
    <mergeCell ref="C7:I7"/>
    <mergeCell ref="C8:I8"/>
    <mergeCell ref="C9:F9"/>
    <mergeCell ref="H9:I9"/>
    <mergeCell ref="C10:F10"/>
    <mergeCell ref="H10:I10"/>
  </mergeCells>
  <pageMargins left="0.7" right="0.7" top="0.75" bottom="0.75" header="0.3" footer="0.3"/>
  <pageSetup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workbookViewId="0">
      <selection activeCell="K3" sqref="K3:V10"/>
    </sheetView>
  </sheetViews>
  <sheetFormatPr defaultRowHeight="15" x14ac:dyDescent="0.25"/>
  <cols>
    <col min="1" max="1" width="3.7109375" customWidth="1"/>
    <col min="2" max="2" width="4" customWidth="1"/>
    <col min="3" max="3" width="49.85546875" bestFit="1" customWidth="1"/>
    <col min="4" max="4" width="13.28515625" bestFit="1" customWidth="1"/>
    <col min="5" max="5" width="9" bestFit="1" customWidth="1"/>
    <col min="6" max="6" width="10.7109375" bestFit="1" customWidth="1"/>
    <col min="7" max="7" width="8.140625" bestFit="1" customWidth="1"/>
    <col min="8" max="8" width="7" bestFit="1" customWidth="1"/>
    <col min="9" max="9" width="14.42578125" customWidth="1"/>
    <col min="10" max="10" width="1.42578125" customWidth="1"/>
    <col min="11" max="11" width="5.7109375" bestFit="1" customWidth="1"/>
    <col min="12" max="12" width="7" bestFit="1" customWidth="1"/>
    <col min="13" max="13" width="5.28515625" bestFit="1" customWidth="1"/>
    <col min="14" max="14" width="1.28515625" customWidth="1"/>
    <col min="15" max="15" width="5.7109375" bestFit="1" customWidth="1"/>
    <col min="16" max="16" width="7" bestFit="1" customWidth="1"/>
    <col min="17" max="17" width="5.28515625" bestFit="1" customWidth="1"/>
    <col min="18" max="18" width="0.85546875" customWidth="1"/>
    <col min="19" max="19" width="5.7109375" bestFit="1" customWidth="1"/>
    <col min="20" max="20" width="7" bestFit="1" customWidth="1"/>
    <col min="21" max="21" width="5.28515625" bestFit="1" customWidth="1"/>
    <col min="22" max="22" width="7.7109375" bestFit="1" customWidth="1"/>
    <col min="23" max="23" width="2" customWidth="1"/>
  </cols>
  <sheetData>
    <row r="1" spans="2:23" ht="23.25" x14ac:dyDescent="0.35">
      <c r="B1" s="4"/>
      <c r="C1" s="40" t="s">
        <v>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29"/>
    </row>
    <row r="2" spans="2:23" ht="23.25" x14ac:dyDescent="0.35">
      <c r="B2" s="4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29"/>
    </row>
    <row r="3" spans="2:23" s="1" customFormat="1" ht="19.899999999999999" customHeight="1" x14ac:dyDescent="0.25">
      <c r="B3" s="2"/>
      <c r="C3" s="49" t="s">
        <v>25</v>
      </c>
      <c r="D3" s="50"/>
      <c r="E3" s="50"/>
      <c r="F3" s="50"/>
      <c r="G3" s="50"/>
      <c r="H3" s="50"/>
      <c r="I3" s="51"/>
      <c r="J3" s="6"/>
      <c r="K3" s="48" t="s">
        <v>38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1"/>
      <c r="W3" s="30"/>
    </row>
    <row r="4" spans="2:23" s="1" customFormat="1" ht="19.899999999999999" customHeight="1" x14ac:dyDescent="0.25">
      <c r="B4" s="32">
        <v>1</v>
      </c>
      <c r="C4" s="53" t="s">
        <v>21</v>
      </c>
      <c r="D4" s="53"/>
      <c r="E4" s="53"/>
      <c r="F4" s="53"/>
      <c r="G4" s="53"/>
      <c r="H4" s="53"/>
      <c r="I4" s="53"/>
      <c r="J4" s="6"/>
      <c r="K4" s="62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  <c r="W4" s="30"/>
    </row>
    <row r="5" spans="2:23" s="1" customFormat="1" ht="19.899999999999999" customHeight="1" x14ac:dyDescent="0.25">
      <c r="B5" s="32">
        <v>2</v>
      </c>
      <c r="C5" s="53" t="s">
        <v>20</v>
      </c>
      <c r="D5" s="53"/>
      <c r="E5" s="53"/>
      <c r="F5" s="53"/>
      <c r="G5" s="53"/>
      <c r="H5" s="53"/>
      <c r="I5" s="53"/>
      <c r="J5" s="6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4"/>
      <c r="W5" s="30"/>
    </row>
    <row r="6" spans="2:23" s="1" customFormat="1" ht="19.899999999999999" customHeight="1" x14ac:dyDescent="0.25">
      <c r="B6" s="32">
        <v>3</v>
      </c>
      <c r="C6" s="53" t="s">
        <v>19</v>
      </c>
      <c r="D6" s="53"/>
      <c r="E6" s="53"/>
      <c r="F6" s="53"/>
      <c r="G6" s="53"/>
      <c r="H6" s="53"/>
      <c r="I6" s="53"/>
      <c r="J6" s="6"/>
      <c r="K6" s="62"/>
      <c r="L6" s="63"/>
      <c r="M6" s="63"/>
      <c r="N6" s="63"/>
      <c r="O6" s="63"/>
      <c r="P6" s="63"/>
      <c r="Q6" s="63"/>
      <c r="R6" s="63"/>
      <c r="S6" s="63"/>
      <c r="T6" s="63"/>
      <c r="U6" s="63"/>
      <c r="V6" s="64"/>
      <c r="W6" s="30"/>
    </row>
    <row r="7" spans="2:23" s="1" customFormat="1" ht="19.899999999999999" customHeight="1" x14ac:dyDescent="0.25">
      <c r="B7" s="32">
        <v>4</v>
      </c>
      <c r="C7" s="53" t="s">
        <v>18</v>
      </c>
      <c r="D7" s="53"/>
      <c r="E7" s="53"/>
      <c r="F7" s="53"/>
      <c r="G7" s="53"/>
      <c r="H7" s="53"/>
      <c r="I7" s="53"/>
      <c r="J7" s="6"/>
      <c r="K7" s="62"/>
      <c r="L7" s="63"/>
      <c r="M7" s="63"/>
      <c r="N7" s="63"/>
      <c r="O7" s="63"/>
      <c r="P7" s="63"/>
      <c r="Q7" s="63"/>
      <c r="R7" s="63"/>
      <c r="S7" s="63"/>
      <c r="T7" s="63"/>
      <c r="U7" s="63"/>
      <c r="V7" s="64"/>
      <c r="W7" s="30"/>
    </row>
    <row r="8" spans="2:23" s="1" customFormat="1" ht="19.899999999999999" customHeight="1" x14ac:dyDescent="0.25">
      <c r="B8" s="32">
        <v>5</v>
      </c>
      <c r="C8" s="53" t="s">
        <v>17</v>
      </c>
      <c r="D8" s="53"/>
      <c r="E8" s="53"/>
      <c r="F8" s="53"/>
      <c r="G8" s="53"/>
      <c r="H8" s="53"/>
      <c r="I8" s="53"/>
      <c r="J8" s="6"/>
      <c r="K8" s="62"/>
      <c r="L8" s="63"/>
      <c r="M8" s="63"/>
      <c r="N8" s="63"/>
      <c r="O8" s="63"/>
      <c r="P8" s="63"/>
      <c r="Q8" s="63"/>
      <c r="R8" s="63"/>
      <c r="S8" s="63"/>
      <c r="T8" s="63"/>
      <c r="U8" s="63"/>
      <c r="V8" s="64"/>
      <c r="W8" s="30"/>
    </row>
    <row r="9" spans="2:23" s="1" customFormat="1" ht="19.899999999999999" customHeight="1" x14ac:dyDescent="0.25">
      <c r="B9" s="32">
        <v>6</v>
      </c>
      <c r="C9" s="53" t="s">
        <v>16</v>
      </c>
      <c r="D9" s="53"/>
      <c r="E9" s="53"/>
      <c r="F9" s="53"/>
      <c r="G9" s="5" t="s">
        <v>15</v>
      </c>
      <c r="H9" s="52"/>
      <c r="I9" s="52"/>
      <c r="J9" s="6"/>
      <c r="K9" s="62" t="s">
        <v>41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4"/>
      <c r="W9" s="30"/>
    </row>
    <row r="10" spans="2:23" s="1" customFormat="1" ht="19.899999999999999" customHeight="1" x14ac:dyDescent="0.25">
      <c r="B10" s="32">
        <v>7</v>
      </c>
      <c r="C10" s="53" t="s">
        <v>22</v>
      </c>
      <c r="D10" s="53"/>
      <c r="E10" s="53"/>
      <c r="F10" s="53"/>
      <c r="G10" s="5" t="s">
        <v>15</v>
      </c>
      <c r="H10" s="52"/>
      <c r="I10" s="52"/>
      <c r="J10" s="6"/>
      <c r="K10" s="65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7"/>
      <c r="W10" s="30"/>
    </row>
    <row r="11" spans="2:23" s="1" customFormat="1" ht="19.899999999999999" customHeight="1" x14ac:dyDescent="0.25">
      <c r="B11" s="2"/>
      <c r="C11" s="35" t="s">
        <v>26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0"/>
    </row>
    <row r="12" spans="2:23" s="1" customFormat="1" ht="19.899999999999999" customHeight="1" x14ac:dyDescent="0.25">
      <c r="B12" s="45"/>
      <c r="C12" s="43" t="s">
        <v>3</v>
      </c>
      <c r="D12" s="43" t="s">
        <v>2</v>
      </c>
      <c r="E12" s="43"/>
      <c r="F12" s="43"/>
      <c r="G12" s="43"/>
      <c r="H12" s="43"/>
      <c r="I12" s="43"/>
      <c r="J12" s="7"/>
      <c r="K12" s="44" t="s">
        <v>31</v>
      </c>
      <c r="L12" s="44"/>
      <c r="M12" s="44"/>
      <c r="N12" s="10"/>
      <c r="O12" s="54" t="s">
        <v>12</v>
      </c>
      <c r="P12" s="54"/>
      <c r="Q12" s="54"/>
      <c r="R12" s="7"/>
      <c r="S12" s="55" t="s">
        <v>13</v>
      </c>
      <c r="T12" s="55"/>
      <c r="U12" s="55"/>
      <c r="V12" s="55"/>
      <c r="W12" s="30"/>
    </row>
    <row r="13" spans="2:23" s="1" customFormat="1" ht="19.899999999999999" customHeight="1" x14ac:dyDescent="0.25">
      <c r="B13" s="46"/>
      <c r="C13" s="43"/>
      <c r="D13" s="42" t="s">
        <v>39</v>
      </c>
      <c r="E13" s="42"/>
      <c r="F13" s="42"/>
      <c r="G13" s="42"/>
      <c r="H13" s="42"/>
      <c r="I13" s="42"/>
      <c r="J13" s="7"/>
      <c r="K13" s="44"/>
      <c r="L13" s="44"/>
      <c r="M13" s="44"/>
      <c r="N13" s="10"/>
      <c r="O13" s="54"/>
      <c r="P13" s="54"/>
      <c r="Q13" s="54"/>
      <c r="R13" s="7"/>
      <c r="S13" s="55"/>
      <c r="T13" s="55"/>
      <c r="U13" s="55"/>
      <c r="V13" s="55"/>
      <c r="W13" s="30"/>
    </row>
    <row r="14" spans="2:23" s="1" customFormat="1" ht="19.899999999999999" customHeight="1" x14ac:dyDescent="0.25">
      <c r="B14" s="46"/>
      <c r="C14" s="43"/>
      <c r="D14" s="42" t="s">
        <v>40</v>
      </c>
      <c r="E14" s="42"/>
      <c r="F14" s="42"/>
      <c r="G14" s="42"/>
      <c r="H14" s="42"/>
      <c r="I14" s="42"/>
      <c r="J14" s="7"/>
      <c r="K14" s="44"/>
      <c r="L14" s="44"/>
      <c r="M14" s="44"/>
      <c r="N14" s="10"/>
      <c r="O14" s="54"/>
      <c r="P14" s="54"/>
      <c r="Q14" s="54"/>
      <c r="R14" s="7"/>
      <c r="S14" s="55"/>
      <c r="T14" s="55"/>
      <c r="U14" s="55"/>
      <c r="V14" s="55"/>
      <c r="W14" s="30"/>
    </row>
    <row r="15" spans="2:23" s="1" customFormat="1" ht="19.899999999999999" customHeight="1" x14ac:dyDescent="0.25">
      <c r="B15" s="47"/>
      <c r="C15" s="43"/>
      <c r="D15" s="16" t="s">
        <v>4</v>
      </c>
      <c r="E15" s="16" t="s">
        <v>5</v>
      </c>
      <c r="F15" s="16" t="s">
        <v>6</v>
      </c>
      <c r="G15" s="16" t="s">
        <v>7</v>
      </c>
      <c r="H15" s="16" t="s">
        <v>8</v>
      </c>
      <c r="I15" s="16" t="s">
        <v>9</v>
      </c>
      <c r="J15" s="8"/>
      <c r="K15" s="17" t="s">
        <v>10</v>
      </c>
      <c r="L15" s="17" t="s">
        <v>8</v>
      </c>
      <c r="M15" s="17" t="s">
        <v>11</v>
      </c>
      <c r="N15" s="8"/>
      <c r="O15" s="20" t="s">
        <v>10</v>
      </c>
      <c r="P15" s="20" t="s">
        <v>8</v>
      </c>
      <c r="Q15" s="20" t="s">
        <v>11</v>
      </c>
      <c r="R15" s="8"/>
      <c r="S15" s="22" t="s">
        <v>10</v>
      </c>
      <c r="T15" s="22" t="s">
        <v>8</v>
      </c>
      <c r="U15" s="22" t="s">
        <v>11</v>
      </c>
      <c r="V15" s="22" t="s">
        <v>14</v>
      </c>
      <c r="W15" s="30"/>
    </row>
    <row r="16" spans="2:23" s="1" customFormat="1" ht="19.899999999999999" customHeight="1" x14ac:dyDescent="0.25">
      <c r="B16" s="32">
        <v>1</v>
      </c>
      <c r="C16" s="2" t="s">
        <v>35</v>
      </c>
      <c r="D16" s="11">
        <f>E16+F16</f>
        <v>139</v>
      </c>
      <c r="E16" s="3">
        <v>124</v>
      </c>
      <c r="F16" s="3">
        <v>15</v>
      </c>
      <c r="G16" s="3">
        <v>58</v>
      </c>
      <c r="H16" s="3">
        <v>81</v>
      </c>
      <c r="I16" s="3">
        <v>144</v>
      </c>
      <c r="J16" s="6"/>
      <c r="K16" s="3">
        <v>300</v>
      </c>
      <c r="L16" s="3">
        <v>145</v>
      </c>
      <c r="M16" s="11">
        <f>K16+L16</f>
        <v>445</v>
      </c>
      <c r="N16" s="6"/>
      <c r="O16" s="3">
        <v>5</v>
      </c>
      <c r="P16" s="3">
        <v>3</v>
      </c>
      <c r="Q16" s="11">
        <f>O16+P16</f>
        <v>8</v>
      </c>
      <c r="R16" s="6"/>
      <c r="S16" s="3">
        <v>1</v>
      </c>
      <c r="T16" s="3">
        <v>0</v>
      </c>
      <c r="U16" s="11">
        <f>S16+T16</f>
        <v>1</v>
      </c>
      <c r="V16" s="2" t="s">
        <v>32</v>
      </c>
      <c r="W16" s="30"/>
    </row>
    <row r="17" spans="1:23" s="1" customFormat="1" ht="19.899999999999999" customHeight="1" x14ac:dyDescent="0.25">
      <c r="B17" s="32">
        <v>2</v>
      </c>
      <c r="C17" s="2"/>
      <c r="D17" s="11">
        <f t="shared" ref="D17:D24" si="0">E17+F17</f>
        <v>0</v>
      </c>
      <c r="E17" s="3"/>
      <c r="F17" s="3"/>
      <c r="G17" s="3"/>
      <c r="H17" s="3"/>
      <c r="I17" s="3"/>
      <c r="J17" s="6"/>
      <c r="K17" s="3"/>
      <c r="L17" s="3"/>
      <c r="M17" s="11">
        <f t="shared" ref="M17:M24" si="1">K17+L17</f>
        <v>0</v>
      </c>
      <c r="N17" s="6"/>
      <c r="O17" s="3"/>
      <c r="P17" s="3"/>
      <c r="Q17" s="11">
        <f t="shared" ref="Q17:Q24" si="2">O17+P17</f>
        <v>0</v>
      </c>
      <c r="R17" s="6"/>
      <c r="S17" s="3"/>
      <c r="T17" s="3"/>
      <c r="U17" s="11">
        <f t="shared" ref="U17:U24" si="3">S17+T17</f>
        <v>0</v>
      </c>
      <c r="V17" s="2"/>
      <c r="W17" s="30"/>
    </row>
    <row r="18" spans="1:23" s="1" customFormat="1" ht="19.899999999999999" customHeight="1" x14ac:dyDescent="0.25">
      <c r="B18" s="32">
        <v>3</v>
      </c>
      <c r="C18" s="2"/>
      <c r="D18" s="11">
        <f t="shared" si="0"/>
        <v>0</v>
      </c>
      <c r="E18" s="3"/>
      <c r="F18" s="3"/>
      <c r="G18" s="3"/>
      <c r="H18" s="3"/>
      <c r="I18" s="3"/>
      <c r="J18" s="6"/>
      <c r="K18" s="3"/>
      <c r="L18" s="3"/>
      <c r="M18" s="11">
        <f t="shared" si="1"/>
        <v>0</v>
      </c>
      <c r="N18" s="6"/>
      <c r="O18" s="3"/>
      <c r="P18" s="3"/>
      <c r="Q18" s="11">
        <f t="shared" si="2"/>
        <v>0</v>
      </c>
      <c r="R18" s="6"/>
      <c r="S18" s="3"/>
      <c r="T18" s="3"/>
      <c r="U18" s="11">
        <f t="shared" si="3"/>
        <v>0</v>
      </c>
      <c r="V18" s="2"/>
      <c r="W18" s="30"/>
    </row>
    <row r="19" spans="1:23" s="1" customFormat="1" ht="19.899999999999999" customHeight="1" x14ac:dyDescent="0.25">
      <c r="B19" s="32">
        <v>4</v>
      </c>
      <c r="C19" s="2"/>
      <c r="D19" s="11">
        <f t="shared" si="0"/>
        <v>0</v>
      </c>
      <c r="E19" s="3"/>
      <c r="F19" s="3"/>
      <c r="G19" s="3"/>
      <c r="H19" s="3"/>
      <c r="I19" s="3"/>
      <c r="J19" s="6"/>
      <c r="K19" s="3"/>
      <c r="L19" s="3"/>
      <c r="M19" s="11">
        <f t="shared" si="1"/>
        <v>0</v>
      </c>
      <c r="N19" s="6"/>
      <c r="O19" s="3"/>
      <c r="P19" s="3"/>
      <c r="Q19" s="11">
        <f t="shared" si="2"/>
        <v>0</v>
      </c>
      <c r="R19" s="6"/>
      <c r="S19" s="3"/>
      <c r="T19" s="3"/>
      <c r="U19" s="11">
        <f t="shared" si="3"/>
        <v>0</v>
      </c>
      <c r="V19" s="2"/>
      <c r="W19" s="30"/>
    </row>
    <row r="20" spans="1:23" s="1" customFormat="1" ht="19.899999999999999" customHeight="1" x14ac:dyDescent="0.25">
      <c r="B20" s="32">
        <v>5</v>
      </c>
      <c r="C20" s="2"/>
      <c r="D20" s="11">
        <f t="shared" si="0"/>
        <v>0</v>
      </c>
      <c r="E20" s="3"/>
      <c r="F20" s="3"/>
      <c r="G20" s="3"/>
      <c r="H20" s="3"/>
      <c r="I20" s="3"/>
      <c r="J20" s="6"/>
      <c r="K20" s="3"/>
      <c r="L20" s="3"/>
      <c r="M20" s="11">
        <f t="shared" si="1"/>
        <v>0</v>
      </c>
      <c r="N20" s="6"/>
      <c r="O20" s="3"/>
      <c r="P20" s="3"/>
      <c r="Q20" s="11">
        <f t="shared" si="2"/>
        <v>0</v>
      </c>
      <c r="R20" s="6"/>
      <c r="S20" s="3"/>
      <c r="T20" s="3"/>
      <c r="U20" s="11">
        <f t="shared" si="3"/>
        <v>0</v>
      </c>
      <c r="V20" s="2"/>
      <c r="W20" s="30"/>
    </row>
    <row r="21" spans="1:23" s="1" customFormat="1" ht="19.899999999999999" customHeight="1" x14ac:dyDescent="0.25">
      <c r="B21" s="32">
        <v>6</v>
      </c>
      <c r="C21" s="2"/>
      <c r="D21" s="11">
        <f t="shared" si="0"/>
        <v>0</v>
      </c>
      <c r="E21" s="3"/>
      <c r="F21" s="3"/>
      <c r="G21" s="3"/>
      <c r="H21" s="3"/>
      <c r="I21" s="3"/>
      <c r="J21" s="6"/>
      <c r="K21" s="3"/>
      <c r="L21" s="3"/>
      <c r="M21" s="11">
        <f t="shared" si="1"/>
        <v>0</v>
      </c>
      <c r="N21" s="6"/>
      <c r="O21" s="3"/>
      <c r="P21" s="3"/>
      <c r="Q21" s="11">
        <f t="shared" si="2"/>
        <v>0</v>
      </c>
      <c r="R21" s="6"/>
      <c r="S21" s="3"/>
      <c r="T21" s="3"/>
      <c r="U21" s="11">
        <f t="shared" si="3"/>
        <v>0</v>
      </c>
      <c r="V21" s="2"/>
      <c r="W21" s="30"/>
    </row>
    <row r="22" spans="1:23" s="1" customFormat="1" ht="19.899999999999999" customHeight="1" x14ac:dyDescent="0.25">
      <c r="B22" s="32">
        <v>7</v>
      </c>
      <c r="C22" s="2"/>
      <c r="D22" s="11">
        <f t="shared" si="0"/>
        <v>0</v>
      </c>
      <c r="E22" s="3"/>
      <c r="F22" s="3"/>
      <c r="G22" s="3"/>
      <c r="H22" s="3"/>
      <c r="I22" s="3"/>
      <c r="J22" s="6"/>
      <c r="K22" s="3"/>
      <c r="L22" s="3"/>
      <c r="M22" s="11">
        <f t="shared" si="1"/>
        <v>0</v>
      </c>
      <c r="N22" s="6"/>
      <c r="O22" s="3"/>
      <c r="P22" s="3"/>
      <c r="Q22" s="11">
        <f t="shared" si="2"/>
        <v>0</v>
      </c>
      <c r="R22" s="6"/>
      <c r="S22" s="3"/>
      <c r="T22" s="3"/>
      <c r="U22" s="11">
        <f t="shared" si="3"/>
        <v>0</v>
      </c>
      <c r="V22" s="2"/>
      <c r="W22" s="30"/>
    </row>
    <row r="23" spans="1:23" s="1" customFormat="1" ht="19.899999999999999" customHeight="1" x14ac:dyDescent="0.25">
      <c r="B23" s="32">
        <v>8</v>
      </c>
      <c r="C23" s="2"/>
      <c r="D23" s="11">
        <f t="shared" si="0"/>
        <v>0</v>
      </c>
      <c r="E23" s="3"/>
      <c r="F23" s="3"/>
      <c r="G23" s="3"/>
      <c r="H23" s="3"/>
      <c r="I23" s="3"/>
      <c r="J23" s="6"/>
      <c r="K23" s="3"/>
      <c r="L23" s="3"/>
      <c r="M23" s="11">
        <f t="shared" si="1"/>
        <v>0</v>
      </c>
      <c r="N23" s="6"/>
      <c r="O23" s="3"/>
      <c r="P23" s="3"/>
      <c r="Q23" s="11">
        <f t="shared" si="2"/>
        <v>0</v>
      </c>
      <c r="R23" s="6"/>
      <c r="S23" s="3"/>
      <c r="T23" s="3"/>
      <c r="U23" s="11">
        <f t="shared" si="3"/>
        <v>0</v>
      </c>
      <c r="V23" s="2"/>
      <c r="W23" s="30"/>
    </row>
    <row r="24" spans="1:23" s="1" customFormat="1" ht="19.899999999999999" customHeight="1" x14ac:dyDescent="0.25">
      <c r="B24" s="32">
        <v>9</v>
      </c>
      <c r="C24" s="2"/>
      <c r="D24" s="11">
        <f t="shared" si="0"/>
        <v>0</v>
      </c>
      <c r="E24" s="3"/>
      <c r="F24" s="3"/>
      <c r="G24" s="3"/>
      <c r="H24" s="3"/>
      <c r="I24" s="3"/>
      <c r="J24" s="6"/>
      <c r="K24" s="3"/>
      <c r="L24" s="3"/>
      <c r="M24" s="11">
        <f t="shared" si="1"/>
        <v>0</v>
      </c>
      <c r="N24" s="6"/>
      <c r="O24" s="3"/>
      <c r="P24" s="3"/>
      <c r="Q24" s="11">
        <f t="shared" si="2"/>
        <v>0</v>
      </c>
      <c r="R24" s="6"/>
      <c r="S24" s="3"/>
      <c r="T24" s="3"/>
      <c r="U24" s="11">
        <f t="shared" si="3"/>
        <v>0</v>
      </c>
      <c r="V24" s="2"/>
      <c r="W24" s="30"/>
    </row>
    <row r="25" spans="1:23" s="1" customFormat="1" ht="19.899999999999999" customHeight="1" x14ac:dyDescent="0.25">
      <c r="B25" s="12"/>
      <c r="C25" s="13" t="s">
        <v>23</v>
      </c>
      <c r="D25" s="14">
        <f>SUM(D16:D24)</f>
        <v>139</v>
      </c>
      <c r="E25" s="15"/>
      <c r="F25" s="15"/>
      <c r="G25" s="15"/>
      <c r="H25" s="15"/>
      <c r="I25" s="15"/>
      <c r="J25" s="6"/>
      <c r="K25" s="18"/>
      <c r="L25" s="18"/>
      <c r="M25" s="18">
        <f>SUM(M16:M24)</f>
        <v>445</v>
      </c>
      <c r="N25" s="6"/>
      <c r="O25" s="21"/>
      <c r="P25" s="21"/>
      <c r="Q25" s="21">
        <f>SUM(Q16:Q24)</f>
        <v>8</v>
      </c>
      <c r="R25" s="6"/>
      <c r="S25" s="19"/>
      <c r="T25" s="19"/>
      <c r="U25" s="19">
        <f>SUM(U16:U24)</f>
        <v>1</v>
      </c>
      <c r="V25" s="23"/>
      <c r="W25" s="30"/>
    </row>
    <row r="26" spans="1:23" s="1" customFormat="1" ht="30" customHeight="1" x14ac:dyDescent="0.25">
      <c r="B26" s="31"/>
      <c r="C26" s="41" t="s">
        <v>24</v>
      </c>
      <c r="D26" s="41"/>
      <c r="E26" s="41"/>
      <c r="F26" s="41"/>
      <c r="G26" s="41"/>
      <c r="H26" s="41"/>
      <c r="I26" s="41"/>
      <c r="J26" s="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30"/>
    </row>
    <row r="27" spans="1:23" s="1" customFormat="1" ht="19.899999999999999" customHeight="1" x14ac:dyDescent="0.25">
      <c r="B27" s="31"/>
      <c r="C27" s="35" t="s">
        <v>27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0"/>
    </row>
    <row r="28" spans="1:23" ht="15.75" x14ac:dyDescent="0.25">
      <c r="B28" s="25"/>
      <c r="C28" s="26" t="s">
        <v>30</v>
      </c>
      <c r="D28" s="34" t="s">
        <v>7</v>
      </c>
      <c r="E28" s="34" t="s">
        <v>8</v>
      </c>
      <c r="F28" s="34" t="s">
        <v>11</v>
      </c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29"/>
    </row>
    <row r="29" spans="1:23" ht="15.75" x14ac:dyDescent="0.25">
      <c r="B29" s="33">
        <v>1</v>
      </c>
      <c r="C29" s="27" t="s">
        <v>28</v>
      </c>
      <c r="D29" s="3">
        <v>10</v>
      </c>
      <c r="E29" s="3">
        <v>5</v>
      </c>
      <c r="F29" s="11">
        <f t="shared" ref="F29:F30" si="4">D29+E29</f>
        <v>15</v>
      </c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29"/>
    </row>
    <row r="30" spans="1:23" ht="15.75" x14ac:dyDescent="0.25">
      <c r="B30" s="33">
        <v>2</v>
      </c>
      <c r="C30" s="28" t="s">
        <v>29</v>
      </c>
      <c r="D30" s="3">
        <v>4</v>
      </c>
      <c r="E30" s="3">
        <v>3</v>
      </c>
      <c r="F30" s="11">
        <f t="shared" si="4"/>
        <v>7</v>
      </c>
      <c r="G30" s="38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29"/>
    </row>
    <row r="31" spans="1:23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</sheetData>
  <mergeCells count="26">
    <mergeCell ref="C26:I26"/>
    <mergeCell ref="C27:V27"/>
    <mergeCell ref="G28:V30"/>
    <mergeCell ref="K3:V8"/>
    <mergeCell ref="K9:V10"/>
    <mergeCell ref="C11:V11"/>
    <mergeCell ref="B12:B15"/>
    <mergeCell ref="C12:C15"/>
    <mergeCell ref="D12:I12"/>
    <mergeCell ref="K12:M14"/>
    <mergeCell ref="O12:Q14"/>
    <mergeCell ref="S12:V14"/>
    <mergeCell ref="D13:I13"/>
    <mergeCell ref="D14:I14"/>
    <mergeCell ref="C1:V1"/>
    <mergeCell ref="C2:V2"/>
    <mergeCell ref="C3:I3"/>
    <mergeCell ref="C4:I4"/>
    <mergeCell ref="C5:I5"/>
    <mergeCell ref="C6:I6"/>
    <mergeCell ref="C7:I7"/>
    <mergeCell ref="C8:I8"/>
    <mergeCell ref="C9:F9"/>
    <mergeCell ref="H9:I9"/>
    <mergeCell ref="C10:F10"/>
    <mergeCell ref="H10:I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1"/>
  <sheetViews>
    <sheetView tabSelected="1" workbookViewId="0">
      <selection activeCell="K3" sqref="K3:V10"/>
    </sheetView>
  </sheetViews>
  <sheetFormatPr defaultRowHeight="15" x14ac:dyDescent="0.25"/>
  <cols>
    <col min="1" max="1" width="3.7109375" customWidth="1"/>
    <col min="2" max="2" width="4" customWidth="1"/>
    <col min="3" max="3" width="49.85546875" bestFit="1" customWidth="1"/>
    <col min="4" max="4" width="13.28515625" bestFit="1" customWidth="1"/>
    <col min="5" max="5" width="9" bestFit="1" customWidth="1"/>
    <col min="6" max="6" width="10.7109375" bestFit="1" customWidth="1"/>
    <col min="7" max="7" width="8.140625" bestFit="1" customWidth="1"/>
    <col min="8" max="8" width="7" bestFit="1" customWidth="1"/>
    <col min="9" max="9" width="15" customWidth="1"/>
    <col min="10" max="10" width="1.42578125" customWidth="1"/>
    <col min="11" max="11" width="5.7109375" bestFit="1" customWidth="1"/>
    <col min="12" max="12" width="7" bestFit="1" customWidth="1"/>
    <col min="13" max="13" width="5.28515625" bestFit="1" customWidth="1"/>
    <col min="14" max="14" width="1.28515625" customWidth="1"/>
    <col min="15" max="15" width="5.7109375" bestFit="1" customWidth="1"/>
    <col min="16" max="16" width="7" bestFit="1" customWidth="1"/>
    <col min="17" max="17" width="5.28515625" bestFit="1" customWidth="1"/>
    <col min="18" max="18" width="0.85546875" customWidth="1"/>
    <col min="19" max="19" width="5.7109375" bestFit="1" customWidth="1"/>
    <col min="20" max="20" width="7" bestFit="1" customWidth="1"/>
    <col min="21" max="21" width="5.28515625" bestFit="1" customWidth="1"/>
    <col min="22" max="22" width="7.7109375" bestFit="1" customWidth="1"/>
    <col min="23" max="23" width="2" customWidth="1"/>
  </cols>
  <sheetData>
    <row r="1" spans="2:23" ht="23.25" x14ac:dyDescent="0.35">
      <c r="B1" s="4"/>
      <c r="C1" s="40" t="s">
        <v>1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29"/>
    </row>
    <row r="2" spans="2:23" ht="23.25" x14ac:dyDescent="0.35">
      <c r="B2" s="4"/>
      <c r="C2" s="40" t="s">
        <v>0</v>
      </c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29"/>
    </row>
    <row r="3" spans="2:23" s="1" customFormat="1" ht="19.899999999999999" customHeight="1" x14ac:dyDescent="0.25">
      <c r="B3" s="2"/>
      <c r="C3" s="49" t="s">
        <v>25</v>
      </c>
      <c r="D3" s="50"/>
      <c r="E3" s="50"/>
      <c r="F3" s="50"/>
      <c r="G3" s="50"/>
      <c r="H3" s="50"/>
      <c r="I3" s="51"/>
      <c r="J3" s="6"/>
      <c r="K3" s="48" t="s">
        <v>38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1"/>
      <c r="W3" s="30"/>
    </row>
    <row r="4" spans="2:23" s="1" customFormat="1" ht="19.899999999999999" customHeight="1" x14ac:dyDescent="0.25">
      <c r="B4" s="32">
        <v>1</v>
      </c>
      <c r="C4" s="53" t="s">
        <v>21</v>
      </c>
      <c r="D4" s="53"/>
      <c r="E4" s="53"/>
      <c r="F4" s="53"/>
      <c r="G4" s="53"/>
      <c r="H4" s="53"/>
      <c r="I4" s="53"/>
      <c r="J4" s="6"/>
      <c r="K4" s="62"/>
      <c r="L4" s="63"/>
      <c r="M4" s="63"/>
      <c r="N4" s="63"/>
      <c r="O4" s="63"/>
      <c r="P4" s="63"/>
      <c r="Q4" s="63"/>
      <c r="R4" s="63"/>
      <c r="S4" s="63"/>
      <c r="T4" s="63"/>
      <c r="U4" s="63"/>
      <c r="V4" s="64"/>
      <c r="W4" s="30"/>
    </row>
    <row r="5" spans="2:23" s="1" customFormat="1" ht="19.899999999999999" customHeight="1" x14ac:dyDescent="0.25">
      <c r="B5" s="32">
        <v>2</v>
      </c>
      <c r="C5" s="53" t="s">
        <v>20</v>
      </c>
      <c r="D5" s="53"/>
      <c r="E5" s="53"/>
      <c r="F5" s="53"/>
      <c r="G5" s="53"/>
      <c r="H5" s="53"/>
      <c r="I5" s="53"/>
      <c r="J5" s="6"/>
      <c r="K5" s="62"/>
      <c r="L5" s="63"/>
      <c r="M5" s="63"/>
      <c r="N5" s="63"/>
      <c r="O5" s="63"/>
      <c r="P5" s="63"/>
      <c r="Q5" s="63"/>
      <c r="R5" s="63"/>
      <c r="S5" s="63"/>
      <c r="T5" s="63"/>
      <c r="U5" s="63"/>
      <c r="V5" s="64"/>
      <c r="W5" s="30"/>
    </row>
    <row r="6" spans="2:23" s="1" customFormat="1" ht="19.899999999999999" customHeight="1" x14ac:dyDescent="0.25">
      <c r="B6" s="32">
        <v>3</v>
      </c>
      <c r="C6" s="53" t="s">
        <v>19</v>
      </c>
      <c r="D6" s="53"/>
      <c r="E6" s="53"/>
      <c r="F6" s="53"/>
      <c r="G6" s="53"/>
      <c r="H6" s="53"/>
      <c r="I6" s="53"/>
      <c r="J6" s="6"/>
      <c r="K6" s="62"/>
      <c r="L6" s="63"/>
      <c r="M6" s="63"/>
      <c r="N6" s="63"/>
      <c r="O6" s="63"/>
      <c r="P6" s="63"/>
      <c r="Q6" s="63"/>
      <c r="R6" s="63"/>
      <c r="S6" s="63"/>
      <c r="T6" s="63"/>
      <c r="U6" s="63"/>
      <c r="V6" s="64"/>
      <c r="W6" s="30"/>
    </row>
    <row r="7" spans="2:23" s="1" customFormat="1" ht="19.899999999999999" customHeight="1" x14ac:dyDescent="0.25">
      <c r="B7" s="32">
        <v>4</v>
      </c>
      <c r="C7" s="53" t="s">
        <v>18</v>
      </c>
      <c r="D7" s="53"/>
      <c r="E7" s="53"/>
      <c r="F7" s="53"/>
      <c r="G7" s="53"/>
      <c r="H7" s="53"/>
      <c r="I7" s="53"/>
      <c r="J7" s="6"/>
      <c r="K7" s="62"/>
      <c r="L7" s="63"/>
      <c r="M7" s="63"/>
      <c r="N7" s="63"/>
      <c r="O7" s="63"/>
      <c r="P7" s="63"/>
      <c r="Q7" s="63"/>
      <c r="R7" s="63"/>
      <c r="S7" s="63"/>
      <c r="T7" s="63"/>
      <c r="U7" s="63"/>
      <c r="V7" s="64"/>
      <c r="W7" s="30"/>
    </row>
    <row r="8" spans="2:23" s="1" customFormat="1" ht="19.899999999999999" customHeight="1" x14ac:dyDescent="0.25">
      <c r="B8" s="32">
        <v>5</v>
      </c>
      <c r="C8" s="53" t="s">
        <v>17</v>
      </c>
      <c r="D8" s="53"/>
      <c r="E8" s="53"/>
      <c r="F8" s="53"/>
      <c r="G8" s="53"/>
      <c r="H8" s="53"/>
      <c r="I8" s="53"/>
      <c r="J8" s="6"/>
      <c r="K8" s="62"/>
      <c r="L8" s="63"/>
      <c r="M8" s="63"/>
      <c r="N8" s="63"/>
      <c r="O8" s="63"/>
      <c r="P8" s="63"/>
      <c r="Q8" s="63"/>
      <c r="R8" s="63"/>
      <c r="S8" s="63"/>
      <c r="T8" s="63"/>
      <c r="U8" s="63"/>
      <c r="V8" s="64"/>
      <c r="W8" s="30"/>
    </row>
    <row r="9" spans="2:23" s="1" customFormat="1" ht="19.899999999999999" customHeight="1" x14ac:dyDescent="0.25">
      <c r="B9" s="32">
        <v>6</v>
      </c>
      <c r="C9" s="53" t="s">
        <v>16</v>
      </c>
      <c r="D9" s="53"/>
      <c r="E9" s="53"/>
      <c r="F9" s="53"/>
      <c r="G9" s="5" t="s">
        <v>15</v>
      </c>
      <c r="H9" s="52"/>
      <c r="I9" s="52"/>
      <c r="J9" s="6"/>
      <c r="K9" s="62" t="s">
        <v>41</v>
      </c>
      <c r="L9" s="63"/>
      <c r="M9" s="63"/>
      <c r="N9" s="63"/>
      <c r="O9" s="63"/>
      <c r="P9" s="63"/>
      <c r="Q9" s="63"/>
      <c r="R9" s="63"/>
      <c r="S9" s="63"/>
      <c r="T9" s="63"/>
      <c r="U9" s="63"/>
      <c r="V9" s="64"/>
      <c r="W9" s="30"/>
    </row>
    <row r="10" spans="2:23" s="1" customFormat="1" ht="19.899999999999999" customHeight="1" x14ac:dyDescent="0.25">
      <c r="B10" s="32">
        <v>7</v>
      </c>
      <c r="C10" s="53" t="s">
        <v>22</v>
      </c>
      <c r="D10" s="53"/>
      <c r="E10" s="53"/>
      <c r="F10" s="53"/>
      <c r="G10" s="5" t="s">
        <v>15</v>
      </c>
      <c r="H10" s="52"/>
      <c r="I10" s="52"/>
      <c r="J10" s="6"/>
      <c r="K10" s="65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7"/>
      <c r="W10" s="30"/>
    </row>
    <row r="11" spans="2:23" s="1" customFormat="1" ht="19.899999999999999" customHeight="1" x14ac:dyDescent="0.25">
      <c r="B11" s="2"/>
      <c r="C11" s="35" t="s">
        <v>26</v>
      </c>
      <c r="D11" s="35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0"/>
    </row>
    <row r="12" spans="2:23" s="1" customFormat="1" ht="19.899999999999999" customHeight="1" x14ac:dyDescent="0.25">
      <c r="B12" s="45"/>
      <c r="C12" s="43" t="s">
        <v>3</v>
      </c>
      <c r="D12" s="43" t="s">
        <v>2</v>
      </c>
      <c r="E12" s="43"/>
      <c r="F12" s="43"/>
      <c r="G12" s="43"/>
      <c r="H12" s="43"/>
      <c r="I12" s="43"/>
      <c r="J12" s="7"/>
      <c r="K12" s="44" t="s">
        <v>31</v>
      </c>
      <c r="L12" s="44"/>
      <c r="M12" s="44"/>
      <c r="N12" s="10"/>
      <c r="O12" s="54" t="s">
        <v>12</v>
      </c>
      <c r="P12" s="54"/>
      <c r="Q12" s="54"/>
      <c r="R12" s="7"/>
      <c r="S12" s="55" t="s">
        <v>13</v>
      </c>
      <c r="T12" s="55"/>
      <c r="U12" s="55"/>
      <c r="V12" s="55"/>
      <c r="W12" s="30"/>
    </row>
    <row r="13" spans="2:23" s="1" customFormat="1" ht="19.899999999999999" customHeight="1" x14ac:dyDescent="0.25">
      <c r="B13" s="46"/>
      <c r="C13" s="43"/>
      <c r="D13" s="42" t="s">
        <v>39</v>
      </c>
      <c r="E13" s="42"/>
      <c r="F13" s="42"/>
      <c r="G13" s="42"/>
      <c r="H13" s="42"/>
      <c r="I13" s="42"/>
      <c r="J13" s="7"/>
      <c r="K13" s="44"/>
      <c r="L13" s="44"/>
      <c r="M13" s="44"/>
      <c r="N13" s="10"/>
      <c r="O13" s="54"/>
      <c r="P13" s="54"/>
      <c r="Q13" s="54"/>
      <c r="R13" s="7"/>
      <c r="S13" s="55"/>
      <c r="T13" s="55"/>
      <c r="U13" s="55"/>
      <c r="V13" s="55"/>
      <c r="W13" s="30"/>
    </row>
    <row r="14" spans="2:23" s="1" customFormat="1" ht="19.899999999999999" customHeight="1" x14ac:dyDescent="0.25">
      <c r="B14" s="46"/>
      <c r="C14" s="43"/>
      <c r="D14" s="42" t="s">
        <v>40</v>
      </c>
      <c r="E14" s="42"/>
      <c r="F14" s="42"/>
      <c r="G14" s="42"/>
      <c r="H14" s="42"/>
      <c r="I14" s="42"/>
      <c r="J14" s="7"/>
      <c r="K14" s="44"/>
      <c r="L14" s="44"/>
      <c r="M14" s="44"/>
      <c r="N14" s="10"/>
      <c r="O14" s="54"/>
      <c r="P14" s="54"/>
      <c r="Q14" s="54"/>
      <c r="R14" s="7"/>
      <c r="S14" s="55"/>
      <c r="T14" s="55"/>
      <c r="U14" s="55"/>
      <c r="V14" s="55"/>
      <c r="W14" s="30"/>
    </row>
    <row r="15" spans="2:23" s="1" customFormat="1" ht="19.899999999999999" customHeight="1" x14ac:dyDescent="0.25">
      <c r="B15" s="47"/>
      <c r="C15" s="43"/>
      <c r="D15" s="16" t="s">
        <v>4</v>
      </c>
      <c r="E15" s="16" t="s">
        <v>5</v>
      </c>
      <c r="F15" s="16" t="s">
        <v>6</v>
      </c>
      <c r="G15" s="16" t="s">
        <v>7</v>
      </c>
      <c r="H15" s="16" t="s">
        <v>8</v>
      </c>
      <c r="I15" s="16" t="s">
        <v>9</v>
      </c>
      <c r="J15" s="8"/>
      <c r="K15" s="17" t="s">
        <v>10</v>
      </c>
      <c r="L15" s="17" t="s">
        <v>8</v>
      </c>
      <c r="M15" s="17" t="s">
        <v>11</v>
      </c>
      <c r="N15" s="8"/>
      <c r="O15" s="20" t="s">
        <v>10</v>
      </c>
      <c r="P15" s="20" t="s">
        <v>8</v>
      </c>
      <c r="Q15" s="20" t="s">
        <v>11</v>
      </c>
      <c r="R15" s="8"/>
      <c r="S15" s="22" t="s">
        <v>10</v>
      </c>
      <c r="T15" s="22" t="s">
        <v>8</v>
      </c>
      <c r="U15" s="22" t="s">
        <v>11</v>
      </c>
      <c r="V15" s="22" t="s">
        <v>14</v>
      </c>
      <c r="W15" s="30"/>
    </row>
    <row r="16" spans="2:23" s="1" customFormat="1" ht="19.899999999999999" customHeight="1" x14ac:dyDescent="0.25">
      <c r="B16" s="32">
        <v>1</v>
      </c>
      <c r="C16" s="2" t="s">
        <v>34</v>
      </c>
      <c r="D16" s="11">
        <f>E16+F16</f>
        <v>30</v>
      </c>
      <c r="E16" s="3">
        <v>25</v>
      </c>
      <c r="F16" s="3">
        <v>5</v>
      </c>
      <c r="G16" s="3">
        <v>18</v>
      </c>
      <c r="H16" s="3">
        <v>12</v>
      </c>
      <c r="I16" s="3">
        <v>48</v>
      </c>
      <c r="J16" s="6"/>
      <c r="K16" s="3">
        <v>40</v>
      </c>
      <c r="L16" s="3">
        <v>25</v>
      </c>
      <c r="M16" s="11">
        <f>K16+L16</f>
        <v>65</v>
      </c>
      <c r="N16" s="6"/>
      <c r="O16" s="3">
        <v>0</v>
      </c>
      <c r="P16" s="3">
        <v>2</v>
      </c>
      <c r="Q16" s="11">
        <f>O16+P16</f>
        <v>2</v>
      </c>
      <c r="R16" s="6"/>
      <c r="S16" s="3">
        <v>0</v>
      </c>
      <c r="T16" s="3">
        <v>0</v>
      </c>
      <c r="U16" s="11">
        <f>S16+T16</f>
        <v>0</v>
      </c>
      <c r="V16" s="2"/>
      <c r="W16" s="30"/>
    </row>
    <row r="17" spans="1:23" s="1" customFormat="1" ht="19.899999999999999" customHeight="1" x14ac:dyDescent="0.25">
      <c r="B17" s="32">
        <v>2</v>
      </c>
      <c r="C17" s="2"/>
      <c r="D17" s="11">
        <f t="shared" ref="D17:D24" si="0">E17+F17</f>
        <v>0</v>
      </c>
      <c r="E17" s="3"/>
      <c r="F17" s="3"/>
      <c r="G17" s="3"/>
      <c r="H17" s="3"/>
      <c r="I17" s="3"/>
      <c r="J17" s="6"/>
      <c r="K17" s="3"/>
      <c r="L17" s="3"/>
      <c r="M17" s="11">
        <f t="shared" ref="M17:M24" si="1">K17+L17</f>
        <v>0</v>
      </c>
      <c r="N17" s="6"/>
      <c r="O17" s="3"/>
      <c r="P17" s="3"/>
      <c r="Q17" s="11">
        <f t="shared" ref="Q17:Q24" si="2">O17+P17</f>
        <v>0</v>
      </c>
      <c r="R17" s="6"/>
      <c r="S17" s="3"/>
      <c r="T17" s="3"/>
      <c r="U17" s="11">
        <f t="shared" ref="U17:U24" si="3">S17+T17</f>
        <v>0</v>
      </c>
      <c r="V17" s="2"/>
      <c r="W17" s="30"/>
    </row>
    <row r="18" spans="1:23" s="1" customFormat="1" ht="19.899999999999999" customHeight="1" x14ac:dyDescent="0.25">
      <c r="B18" s="32">
        <v>3</v>
      </c>
      <c r="C18" s="2"/>
      <c r="D18" s="11">
        <f t="shared" si="0"/>
        <v>0</v>
      </c>
      <c r="E18" s="3"/>
      <c r="F18" s="3"/>
      <c r="G18" s="3"/>
      <c r="H18" s="3"/>
      <c r="I18" s="3"/>
      <c r="J18" s="6"/>
      <c r="K18" s="3"/>
      <c r="L18" s="3"/>
      <c r="M18" s="11">
        <f t="shared" si="1"/>
        <v>0</v>
      </c>
      <c r="N18" s="6"/>
      <c r="O18" s="3"/>
      <c r="P18" s="3"/>
      <c r="Q18" s="11">
        <f t="shared" si="2"/>
        <v>0</v>
      </c>
      <c r="R18" s="6"/>
      <c r="S18" s="3"/>
      <c r="T18" s="3"/>
      <c r="U18" s="11">
        <f t="shared" si="3"/>
        <v>0</v>
      </c>
      <c r="V18" s="2"/>
      <c r="W18" s="30"/>
    </row>
    <row r="19" spans="1:23" s="1" customFormat="1" ht="19.899999999999999" customHeight="1" x14ac:dyDescent="0.25">
      <c r="B19" s="32">
        <v>4</v>
      </c>
      <c r="C19" s="2"/>
      <c r="D19" s="11">
        <f t="shared" si="0"/>
        <v>0</v>
      </c>
      <c r="E19" s="3"/>
      <c r="F19" s="3"/>
      <c r="G19" s="3"/>
      <c r="H19" s="3"/>
      <c r="I19" s="3"/>
      <c r="J19" s="6"/>
      <c r="K19" s="3"/>
      <c r="L19" s="3"/>
      <c r="M19" s="11">
        <f t="shared" si="1"/>
        <v>0</v>
      </c>
      <c r="N19" s="6"/>
      <c r="O19" s="3"/>
      <c r="P19" s="3"/>
      <c r="Q19" s="11">
        <f t="shared" si="2"/>
        <v>0</v>
      </c>
      <c r="R19" s="6"/>
      <c r="S19" s="3"/>
      <c r="T19" s="3"/>
      <c r="U19" s="11">
        <f t="shared" si="3"/>
        <v>0</v>
      </c>
      <c r="V19" s="2"/>
      <c r="W19" s="30"/>
    </row>
    <row r="20" spans="1:23" s="1" customFormat="1" ht="19.899999999999999" customHeight="1" x14ac:dyDescent="0.25">
      <c r="B20" s="32">
        <v>5</v>
      </c>
      <c r="C20" s="2"/>
      <c r="D20" s="11">
        <f t="shared" si="0"/>
        <v>0</v>
      </c>
      <c r="E20" s="3"/>
      <c r="F20" s="3"/>
      <c r="G20" s="3"/>
      <c r="H20" s="3"/>
      <c r="I20" s="3"/>
      <c r="J20" s="6"/>
      <c r="K20" s="3"/>
      <c r="L20" s="3"/>
      <c r="M20" s="11">
        <f t="shared" si="1"/>
        <v>0</v>
      </c>
      <c r="N20" s="6"/>
      <c r="O20" s="3"/>
      <c r="P20" s="3"/>
      <c r="Q20" s="11">
        <f t="shared" si="2"/>
        <v>0</v>
      </c>
      <c r="R20" s="6"/>
      <c r="S20" s="3"/>
      <c r="T20" s="3"/>
      <c r="U20" s="11">
        <f t="shared" si="3"/>
        <v>0</v>
      </c>
      <c r="V20" s="2"/>
      <c r="W20" s="30"/>
    </row>
    <row r="21" spans="1:23" s="1" customFormat="1" ht="19.899999999999999" customHeight="1" x14ac:dyDescent="0.25">
      <c r="B21" s="32">
        <v>6</v>
      </c>
      <c r="C21" s="2"/>
      <c r="D21" s="11">
        <f t="shared" si="0"/>
        <v>0</v>
      </c>
      <c r="E21" s="3"/>
      <c r="F21" s="3"/>
      <c r="G21" s="3"/>
      <c r="H21" s="3"/>
      <c r="I21" s="3"/>
      <c r="J21" s="6"/>
      <c r="K21" s="3"/>
      <c r="L21" s="3"/>
      <c r="M21" s="11">
        <f t="shared" si="1"/>
        <v>0</v>
      </c>
      <c r="N21" s="6"/>
      <c r="O21" s="3"/>
      <c r="P21" s="3"/>
      <c r="Q21" s="11">
        <f t="shared" si="2"/>
        <v>0</v>
      </c>
      <c r="R21" s="6"/>
      <c r="S21" s="3"/>
      <c r="T21" s="3"/>
      <c r="U21" s="11">
        <f t="shared" si="3"/>
        <v>0</v>
      </c>
      <c r="V21" s="2"/>
      <c r="W21" s="30"/>
    </row>
    <row r="22" spans="1:23" s="1" customFormat="1" ht="19.899999999999999" customHeight="1" x14ac:dyDescent="0.25">
      <c r="B22" s="32">
        <v>7</v>
      </c>
      <c r="C22" s="2"/>
      <c r="D22" s="11">
        <f t="shared" si="0"/>
        <v>0</v>
      </c>
      <c r="E22" s="3"/>
      <c r="F22" s="3"/>
      <c r="G22" s="3"/>
      <c r="H22" s="3"/>
      <c r="I22" s="3"/>
      <c r="J22" s="6"/>
      <c r="K22" s="3"/>
      <c r="L22" s="3"/>
      <c r="M22" s="11">
        <f t="shared" si="1"/>
        <v>0</v>
      </c>
      <c r="N22" s="6"/>
      <c r="O22" s="3"/>
      <c r="P22" s="3"/>
      <c r="Q22" s="11">
        <f t="shared" si="2"/>
        <v>0</v>
      </c>
      <c r="R22" s="6"/>
      <c r="S22" s="3"/>
      <c r="T22" s="3"/>
      <c r="U22" s="11">
        <f t="shared" si="3"/>
        <v>0</v>
      </c>
      <c r="V22" s="2"/>
      <c r="W22" s="30"/>
    </row>
    <row r="23" spans="1:23" s="1" customFormat="1" ht="19.899999999999999" customHeight="1" x14ac:dyDescent="0.25">
      <c r="B23" s="32">
        <v>8</v>
      </c>
      <c r="C23" s="2"/>
      <c r="D23" s="11">
        <f t="shared" si="0"/>
        <v>0</v>
      </c>
      <c r="E23" s="3"/>
      <c r="F23" s="3"/>
      <c r="G23" s="3"/>
      <c r="H23" s="3"/>
      <c r="I23" s="3"/>
      <c r="J23" s="6"/>
      <c r="K23" s="3"/>
      <c r="L23" s="3"/>
      <c r="M23" s="11">
        <f t="shared" si="1"/>
        <v>0</v>
      </c>
      <c r="N23" s="6"/>
      <c r="O23" s="3"/>
      <c r="P23" s="3"/>
      <c r="Q23" s="11">
        <f t="shared" si="2"/>
        <v>0</v>
      </c>
      <c r="R23" s="6"/>
      <c r="S23" s="3"/>
      <c r="T23" s="3"/>
      <c r="U23" s="11">
        <f t="shared" si="3"/>
        <v>0</v>
      </c>
      <c r="V23" s="2"/>
      <c r="W23" s="30"/>
    </row>
    <row r="24" spans="1:23" s="1" customFormat="1" ht="19.899999999999999" customHeight="1" x14ac:dyDescent="0.25">
      <c r="B24" s="32">
        <v>9</v>
      </c>
      <c r="C24" s="2"/>
      <c r="D24" s="11">
        <f t="shared" si="0"/>
        <v>0</v>
      </c>
      <c r="E24" s="3"/>
      <c r="F24" s="3"/>
      <c r="G24" s="3"/>
      <c r="H24" s="3"/>
      <c r="I24" s="3"/>
      <c r="J24" s="6"/>
      <c r="K24" s="3"/>
      <c r="L24" s="3"/>
      <c r="M24" s="11">
        <f t="shared" si="1"/>
        <v>0</v>
      </c>
      <c r="N24" s="6"/>
      <c r="O24" s="3"/>
      <c r="P24" s="3"/>
      <c r="Q24" s="11">
        <f t="shared" si="2"/>
        <v>0</v>
      </c>
      <c r="R24" s="6"/>
      <c r="S24" s="3"/>
      <c r="T24" s="3"/>
      <c r="U24" s="11">
        <f t="shared" si="3"/>
        <v>0</v>
      </c>
      <c r="V24" s="2"/>
      <c r="W24" s="30"/>
    </row>
    <row r="25" spans="1:23" s="1" customFormat="1" ht="19.899999999999999" customHeight="1" x14ac:dyDescent="0.25">
      <c r="B25" s="12"/>
      <c r="C25" s="13" t="s">
        <v>23</v>
      </c>
      <c r="D25" s="14">
        <f>SUM(D16:D24)</f>
        <v>30</v>
      </c>
      <c r="E25" s="15"/>
      <c r="F25" s="15"/>
      <c r="G25" s="15"/>
      <c r="H25" s="15"/>
      <c r="I25" s="15"/>
      <c r="J25" s="6"/>
      <c r="K25" s="18"/>
      <c r="L25" s="18"/>
      <c r="M25" s="18">
        <f>SUM(M16:M24)</f>
        <v>65</v>
      </c>
      <c r="N25" s="6"/>
      <c r="O25" s="21"/>
      <c r="P25" s="21"/>
      <c r="Q25" s="21">
        <f>SUM(Q16:Q24)</f>
        <v>2</v>
      </c>
      <c r="R25" s="6"/>
      <c r="S25" s="19"/>
      <c r="T25" s="19"/>
      <c r="U25" s="19">
        <f>SUM(U16:U24)</f>
        <v>0</v>
      </c>
      <c r="V25" s="23"/>
      <c r="W25" s="30"/>
    </row>
    <row r="26" spans="1:23" s="1" customFormat="1" ht="30" customHeight="1" x14ac:dyDescent="0.25">
      <c r="B26" s="31"/>
      <c r="C26" s="41" t="s">
        <v>24</v>
      </c>
      <c r="D26" s="41"/>
      <c r="E26" s="41"/>
      <c r="F26" s="41"/>
      <c r="G26" s="41"/>
      <c r="H26" s="41"/>
      <c r="I26" s="41"/>
      <c r="J26" s="9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30"/>
    </row>
    <row r="27" spans="1:23" s="1" customFormat="1" ht="19.899999999999999" customHeight="1" x14ac:dyDescent="0.25">
      <c r="B27" s="31"/>
      <c r="C27" s="35" t="s">
        <v>27</v>
      </c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0"/>
    </row>
    <row r="28" spans="1:23" ht="15.75" x14ac:dyDescent="0.25">
      <c r="B28" s="25"/>
      <c r="C28" s="26" t="s">
        <v>30</v>
      </c>
      <c r="D28" s="34" t="s">
        <v>7</v>
      </c>
      <c r="E28" s="34" t="s">
        <v>8</v>
      </c>
      <c r="F28" s="34" t="s">
        <v>11</v>
      </c>
      <c r="G28" s="36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29"/>
    </row>
    <row r="29" spans="1:23" ht="15.75" x14ac:dyDescent="0.25">
      <c r="B29" s="33">
        <v>1</v>
      </c>
      <c r="C29" s="27" t="s">
        <v>28</v>
      </c>
      <c r="D29" s="3">
        <v>5</v>
      </c>
      <c r="E29" s="3">
        <v>1</v>
      </c>
      <c r="F29" s="11">
        <f t="shared" ref="F29:F30" si="4">D29+E29</f>
        <v>6</v>
      </c>
      <c r="G29" s="38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29"/>
    </row>
    <row r="30" spans="1:23" ht="15.75" x14ac:dyDescent="0.25">
      <c r="B30" s="33">
        <v>2</v>
      </c>
      <c r="C30" s="28" t="s">
        <v>29</v>
      </c>
      <c r="D30" s="3">
        <v>3</v>
      </c>
      <c r="E30" s="3">
        <v>1</v>
      </c>
      <c r="F30" s="11">
        <f t="shared" si="4"/>
        <v>4</v>
      </c>
      <c r="G30" s="38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  <c r="S30" s="39"/>
      <c r="T30" s="39"/>
      <c r="U30" s="39"/>
      <c r="V30" s="39"/>
      <c r="W30" s="29"/>
    </row>
    <row r="31" spans="1:23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</row>
  </sheetData>
  <mergeCells count="26">
    <mergeCell ref="C26:I26"/>
    <mergeCell ref="C27:V27"/>
    <mergeCell ref="G28:V30"/>
    <mergeCell ref="K3:V8"/>
    <mergeCell ref="K9:V10"/>
    <mergeCell ref="C11:V11"/>
    <mergeCell ref="B12:B15"/>
    <mergeCell ref="C12:C15"/>
    <mergeCell ref="D12:I12"/>
    <mergeCell ref="K12:M14"/>
    <mergeCell ref="O12:Q14"/>
    <mergeCell ref="S12:V14"/>
    <mergeCell ref="D13:I13"/>
    <mergeCell ref="D14:I14"/>
    <mergeCell ref="C1:V1"/>
    <mergeCell ref="C2:V2"/>
    <mergeCell ref="C3:I3"/>
    <mergeCell ref="C4:I4"/>
    <mergeCell ref="C5:I5"/>
    <mergeCell ref="C6:I6"/>
    <mergeCell ref="C7:I7"/>
    <mergeCell ref="C8:I8"/>
    <mergeCell ref="C9:F9"/>
    <mergeCell ref="H9:I9"/>
    <mergeCell ref="C10:F10"/>
    <mergeCell ref="H10:I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Faculty of Manangement Studies</vt:lpstr>
      <vt:lpstr>Faculty of Health Sciences</vt:lpstr>
      <vt:lpstr>Faculty of Science &amp; Technology</vt:lpstr>
      <vt:lpstr>Faculty of Humanities &amp; Social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2026-02-08T16:51:59Z</dcterms:created>
  <dcterms:modified xsi:type="dcterms:W3CDTF">2026-02-09T08:13:28Z</dcterms:modified>
</cp:coreProperties>
</file>